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KÖZBESZERZES 2017\Kötszerek 2017\ME HP1 indításhoz\Végleges küldendő\"/>
    </mc:Choice>
  </mc:AlternateContent>
  <bookViews>
    <workbookView xWindow="0" yWindow="0" windowWidth="28800" windowHeight="11835" firstSheet="8" activeTab="18"/>
  </bookViews>
  <sheets>
    <sheet name="I. rész" sheetId="10" r:id="rId1"/>
    <sheet name="II. rész " sheetId="12" r:id="rId2"/>
    <sheet name="III. rész " sheetId="13" r:id="rId3"/>
    <sheet name="IV. rész " sheetId="14" r:id="rId4"/>
    <sheet name="V. rész " sheetId="15" r:id="rId5"/>
    <sheet name="VI. rész " sheetId="16" r:id="rId6"/>
    <sheet name="VII. rész " sheetId="17" r:id="rId7"/>
    <sheet name="VIII. rész" sheetId="18" r:id="rId8"/>
    <sheet name="IX. rész " sheetId="19" r:id="rId9"/>
    <sheet name="X. rész  " sheetId="20" r:id="rId10"/>
    <sheet name="XI. rész " sheetId="21" r:id="rId11"/>
    <sheet name="XII. rész" sheetId="22" r:id="rId12"/>
    <sheet name="XIII. rész" sheetId="23" r:id="rId13"/>
    <sheet name="XIV. rész " sheetId="24" r:id="rId14"/>
    <sheet name="XV. rész" sheetId="25" r:id="rId15"/>
    <sheet name="XVI. rész " sheetId="26" r:id="rId16"/>
    <sheet name="XVII. rész " sheetId="27" r:id="rId17"/>
    <sheet name="XVIII. rész" sheetId="11" r:id="rId18"/>
    <sheet name="Összesített I-XVIII" sheetId="28" r:id="rId19"/>
    <sheet name="Munka3" sheetId="30" r:id="rId20"/>
    <sheet name="Munka4" sheetId="31" r:id="rId21"/>
  </sheets>
  <definedNames>
    <definedName name="_ftn1" localSheetId="0">'I. rész'!#REF!</definedName>
    <definedName name="_ftn1" localSheetId="1">'II. rész '!#REF!</definedName>
    <definedName name="_ftn1" localSheetId="2">'III. rész '!#REF!</definedName>
    <definedName name="_ftn1" localSheetId="3">'IV. rész '!#REF!</definedName>
    <definedName name="_ftn1" localSheetId="8">'IX. rész '!#REF!</definedName>
    <definedName name="_ftn1" localSheetId="4">'V. rész '!#REF!</definedName>
    <definedName name="_ftn1" localSheetId="5">'VI. rész '!#REF!</definedName>
    <definedName name="_ftn1" localSheetId="6">'VII. rész '!#REF!</definedName>
    <definedName name="_ftn1" localSheetId="7">'VIII. rész'!#REF!</definedName>
    <definedName name="_ftn1" localSheetId="9">'X. rész  '!#REF!</definedName>
    <definedName name="_ftn1" localSheetId="10">'XI. rész '!#REF!</definedName>
    <definedName name="_ftn1" localSheetId="11">'XII. rész'!#REF!</definedName>
    <definedName name="_ftn1" localSheetId="12">'XIII. rész'!#REF!</definedName>
    <definedName name="_ftn1" localSheetId="13">'XIV. rész '!#REF!</definedName>
    <definedName name="_ftn1" localSheetId="14">'XV. rész'!#REF!</definedName>
    <definedName name="_ftn1" localSheetId="15">'XVI. rész '!#REF!</definedName>
    <definedName name="_ftn1" localSheetId="16">'XVII. rész '!#REF!</definedName>
    <definedName name="_ftnref1" localSheetId="0">'I. rész'!#REF!</definedName>
    <definedName name="_ftnref1" localSheetId="1">'II. rész '!#REF!</definedName>
    <definedName name="_ftnref1" localSheetId="2">'III. rész '!#REF!</definedName>
    <definedName name="_ftnref1" localSheetId="3">'IV. rész '!#REF!</definedName>
    <definedName name="_ftnref1" localSheetId="8">'IX. rész '!#REF!</definedName>
    <definedName name="_ftnref1" localSheetId="4">'V. rész '!#REF!</definedName>
    <definedName name="_ftnref1" localSheetId="5">'VI. rész '!#REF!</definedName>
    <definedName name="_ftnref1" localSheetId="6">'VII. rész '!#REF!</definedName>
    <definedName name="_ftnref1" localSheetId="7">'VIII. rész'!#REF!</definedName>
    <definedName name="_ftnref1" localSheetId="9">'X. rész  '!#REF!</definedName>
    <definedName name="_ftnref1" localSheetId="10">'XI. rész '!#REF!</definedName>
    <definedName name="_ftnref1" localSheetId="11">'XII. rész'!#REF!</definedName>
    <definedName name="_ftnref1" localSheetId="12">'XIII. rész'!#REF!</definedName>
    <definedName name="_ftnref1" localSheetId="13">'XIV. rész '!#REF!</definedName>
    <definedName name="_ftnref1" localSheetId="14">'XV. rész'!#REF!</definedName>
    <definedName name="_ftnref1" localSheetId="15">'XVI. rész '!#REF!</definedName>
    <definedName name="_ftnref1" localSheetId="16">'XVII. rész '!#REF!</definedName>
    <definedName name="_xlnm.Print_Area" localSheetId="0">'I. rész'!$A$1:$P$39</definedName>
    <definedName name="_xlnm.Print_Area" localSheetId="1">'II. rész '!$A$1:$Q$42</definedName>
    <definedName name="_xlnm.Print_Area" localSheetId="3">'IV. rész '!$A$1:$K$37</definedName>
    <definedName name="_xlnm.Print_Area" localSheetId="8">'IX. rész '!$A$1:$J$37</definedName>
    <definedName name="_xlnm.Print_Area" localSheetId="4">'V. rész '!$A$1:$J$37</definedName>
    <definedName name="_xlnm.Print_Area" localSheetId="5">'VI. rész '!$A$1:$J$40</definedName>
    <definedName name="_xlnm.Print_Area" localSheetId="6">'VII. rész '!$A$1:$J$37</definedName>
    <definedName name="_xlnm.Print_Area" localSheetId="7">'VIII. rész'!$A$1:$M$37</definedName>
    <definedName name="_xlnm.Print_Area" localSheetId="9">'X. rész  '!$A$1:$J$44</definedName>
    <definedName name="_xlnm.Print_Area" localSheetId="10">'XI. rész '!$A$1:$J$39</definedName>
    <definedName name="_xlnm.Print_Area" localSheetId="11">'XII. rész'!$A$1:$J$38</definedName>
    <definedName name="_xlnm.Print_Area" localSheetId="12">'XIII. rész'!$A$1:$O$38</definedName>
    <definedName name="_xlnm.Print_Area" localSheetId="13">'XIV. rész '!$A$1:$J$51</definedName>
    <definedName name="_xlnm.Print_Area" localSheetId="14">'XV. rész'!$A$1:$J$37</definedName>
    <definedName name="_xlnm.Print_Area" localSheetId="15">'XVI. rész '!$A$1:$L$38</definedName>
    <definedName name="_xlnm.Print_Area" localSheetId="16">'XVII. rész '!$A$1:$K$37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1" l="1"/>
  <c r="E26" i="11"/>
  <c r="F25" i="27"/>
  <c r="E25" i="27"/>
  <c r="F25" i="25"/>
  <c r="E25" i="25"/>
  <c r="F39" i="24"/>
  <c r="E39" i="24"/>
  <c r="F26" i="23"/>
  <c r="E26" i="23"/>
  <c r="F26" i="22"/>
  <c r="E26" i="22"/>
  <c r="F27" i="21"/>
  <c r="E27" i="21"/>
  <c r="F33" i="20"/>
  <c r="E33" i="20"/>
  <c r="F25" i="18"/>
  <c r="E25" i="18"/>
  <c r="F25" i="17"/>
  <c r="E25" i="17"/>
  <c r="F28" i="16"/>
  <c r="E28" i="16"/>
  <c r="F25" i="15"/>
  <c r="E25" i="15"/>
  <c r="F25" i="14"/>
  <c r="E25" i="14"/>
  <c r="F24" i="13"/>
  <c r="E24" i="13"/>
  <c r="F28" i="12"/>
  <c r="E28" i="12"/>
  <c r="G27" i="10" l="1"/>
  <c r="F27" i="10"/>
  <c r="E125" i="28" l="1"/>
  <c r="F125" i="28" s="1"/>
  <c r="F124" i="28"/>
  <c r="F123" i="28"/>
  <c r="F122" i="28"/>
  <c r="F121" i="28"/>
  <c r="E120" i="28"/>
  <c r="F120" i="28" s="1"/>
  <c r="F119" i="28"/>
  <c r="F118" i="28"/>
  <c r="F117" i="28"/>
  <c r="E116" i="28"/>
  <c r="F116" i="28" s="1"/>
  <c r="F136" i="28"/>
  <c r="F135" i="28"/>
  <c r="F134" i="28"/>
  <c r="F133" i="28"/>
  <c r="F168" i="28"/>
  <c r="F166" i="28"/>
  <c r="F165" i="28"/>
  <c r="F24" i="20" l="1"/>
  <c r="F25" i="20"/>
  <c r="F26" i="20"/>
  <c r="F27" i="20"/>
  <c r="F28" i="20"/>
  <c r="F29" i="20"/>
  <c r="F30" i="20"/>
  <c r="F31" i="20"/>
  <c r="F32" i="20"/>
  <c r="F23" i="20"/>
  <c r="E27" i="20"/>
  <c r="E32" i="20"/>
  <c r="E23" i="20"/>
  <c r="F25" i="24" l="1"/>
  <c r="F27" i="24"/>
  <c r="F24" i="24"/>
  <c r="F24" i="21"/>
  <c r="F25" i="21"/>
  <c r="F26" i="21"/>
  <c r="F23" i="21"/>
</calcChain>
</file>

<file path=xl/sharedStrings.xml><?xml version="1.0" encoding="utf-8"?>
<sst xmlns="http://schemas.openxmlformats.org/spreadsheetml/2006/main" count="1345" uniqueCount="225">
  <si>
    <t xml:space="preserve">Megnevezés </t>
  </si>
  <si>
    <t>Méret</t>
  </si>
  <si>
    <t>Szakmai elvárások</t>
  </si>
  <si>
    <t>Mennyiség db/ 24 hó</t>
  </si>
  <si>
    <t>Nettó egységár</t>
  </si>
  <si>
    <t>3.a. számú melléklet</t>
  </si>
  <si>
    <t>Kereskedelmi ajánlat</t>
  </si>
  <si>
    <t xml:space="preserve">                                                                       .……………………………………… </t>
  </si>
  <si>
    <t xml:space="preserve">                                                                       (cégjegyzésre jogosult/jogosultak, vagy </t>
  </si>
  <si>
    <t xml:space="preserve">                                                                            meghatalmazott/meghatalmazottak aláírása)</t>
  </si>
  <si>
    <t>Nettó összesen</t>
  </si>
  <si>
    <t>I. rész nettó összesen:</t>
  </si>
  <si>
    <t>II. rész nettó összesen:</t>
  </si>
  <si>
    <t>III. rész nettó összesen:</t>
  </si>
  <si>
    <t>IV. rész nettó összesen:</t>
  </si>
  <si>
    <t>V. rész nettó összesen:</t>
  </si>
  <si>
    <t>VI. rész nettó összesen:</t>
  </si>
  <si>
    <t>VII. rész nettó összesen:</t>
  </si>
  <si>
    <t>VIII. rész nettó összesen:</t>
  </si>
  <si>
    <t>IX. rész nettó összesen:</t>
  </si>
  <si>
    <t>X. rész nettó összesen:</t>
  </si>
  <si>
    <t>Közös ajánlattétel esetén valamennyi közös ajánlattevőt meg kell nevezni, kiemelve a képviseletre feljogosított közös ajánlattevőt.</t>
  </si>
  <si>
    <t>………………………………………………………………………………</t>
  </si>
  <si>
    <t>Ajánlattevő(k) székhelye:</t>
  </si>
  <si>
    <t>Cégjegyzék száma:</t>
  </si>
  <si>
    <t xml:space="preserve">Kapcsolattartó neve: </t>
  </si>
  <si>
    <t xml:space="preserve">Tel. Száma: </t>
  </si>
  <si>
    <t xml:space="preserve">Fax: </t>
  </si>
  <si>
    <t>E-mail címe:</t>
  </si>
  <si>
    <t xml:space="preserve">Az ajánlattevő/ajánlattevők neve: </t>
  </si>
  <si>
    <t xml:space="preserve">Kötszerek </t>
  </si>
  <si>
    <t>10 cm x 5 m</t>
  </si>
  <si>
    <t>15 cm x 5 m</t>
  </si>
  <si>
    <t>I/2. Szegett mullpólya</t>
  </si>
  <si>
    <t>Szegett mullpólya</t>
  </si>
  <si>
    <t>2 cm x 5 m</t>
  </si>
  <si>
    <t>6 cm x 5 m</t>
  </si>
  <si>
    <t>Többrétegű hajtogatott mull-lap</t>
  </si>
  <si>
    <t>7,5 x 7,5 cm (30x30cm)</t>
  </si>
  <si>
    <t>10 x 10 cm (40x40cm)</t>
  </si>
  <si>
    <t xml:space="preserve">10 x 10 cm </t>
  </si>
  <si>
    <t>1m x 80 cm</t>
  </si>
  <si>
    <t>Mullszövet végben szőtt</t>
  </si>
  <si>
    <t>120 cm x 100 m</t>
  </si>
  <si>
    <t>Preparáló tampon</t>
  </si>
  <si>
    <t>10 cm</t>
  </si>
  <si>
    <t>IV.rész: Hasi törlők</t>
  </si>
  <si>
    <t>Hasi törlő szalag nélküli</t>
  </si>
  <si>
    <t xml:space="preserve">30 x 40 cm </t>
  </si>
  <si>
    <t xml:space="preserve">86 x 6 cm </t>
  </si>
  <si>
    <t>Nem steril. 100% pamut. 17 szálas. 6 rétegű.  Foszló szálaktól mentes, nagy nedvszívó képesség.</t>
  </si>
  <si>
    <t>V.rész: Gömbtörlők</t>
  </si>
  <si>
    <t>Gömbtörlő</t>
  </si>
  <si>
    <t>Nem steril. 100% pamut. Minimum 17 szálas.  Foszló szálaktól mentes, szövési hibáktól mentes, felhasználás során nem bomlik szét.</t>
  </si>
  <si>
    <t>3-as szilva méretű</t>
  </si>
  <si>
    <t>5-ös extra nagy</t>
  </si>
  <si>
    <t>VI.rész: Vatták</t>
  </si>
  <si>
    <t>Pamutvatta</t>
  </si>
  <si>
    <t>500 gr</t>
  </si>
  <si>
    <t>Nem steril. 100% pamut. Jó nedvszívó-, visszatartó képesség.</t>
  </si>
  <si>
    <t>Szemészeti vatta</t>
  </si>
  <si>
    <t>Papírvatta</t>
  </si>
  <si>
    <t>Nem steril. 60 cm x 40 cm. Jó nedvszívó képesség, folyadékfelszívást követően nem foszlik, színárnyalat: törtfehér.</t>
  </si>
  <si>
    <t>Papítvatta 70%-os fehérítettségű</t>
  </si>
  <si>
    <t>Vérvételi lapka</t>
  </si>
  <si>
    <t>500 lap/tekercs</t>
  </si>
  <si>
    <t>Nem steril. 7 rétegű. 4 x 5 cm. Jó nedvszívó képesség, folyadékfelszívást követően nem foszlik, színárnyalat: törtfehér</t>
  </si>
  <si>
    <t>VII.rész: Pálca vattafejjel</t>
  </si>
  <si>
    <t>Pálcás tampon kicsi vattafejjel</t>
  </si>
  <si>
    <t>Pálcás tampon nagy vattafejjel</t>
  </si>
  <si>
    <t>Nem steril. 100% pamut. Jó nedvszívó képesség, megfelelően rögzített vattafej.</t>
  </si>
  <si>
    <t>VIII.rész: Gipszek</t>
  </si>
  <si>
    <t>Gipszpólya</t>
  </si>
  <si>
    <t xml:space="preserve">10 cm x 3 m </t>
  </si>
  <si>
    <t>15 cm x 3 m</t>
  </si>
  <si>
    <t>Kötési idő: 2-5 perc. Megfelelő modellálhatóság</t>
  </si>
  <si>
    <t>IX.rész: Alábélelők</t>
  </si>
  <si>
    <t>Trikó csőpólya</t>
  </si>
  <si>
    <t>25 m x 8 cm</t>
  </si>
  <si>
    <t>25 m x 10 cm</t>
  </si>
  <si>
    <t>Sterlizálható. 100% pamut. Mosható. Megfelelő rugalmasság.</t>
  </si>
  <si>
    <t>X.rész: Rugalmas csőhálókötszerek</t>
  </si>
  <si>
    <t>2. számú méret</t>
  </si>
  <si>
    <t>3. számú méret</t>
  </si>
  <si>
    <t>4. számú méret</t>
  </si>
  <si>
    <t>5. számú méret</t>
  </si>
  <si>
    <t>6. számú méret</t>
  </si>
  <si>
    <t>7. számú méret</t>
  </si>
  <si>
    <t>8. számú méret</t>
  </si>
  <si>
    <t>9. számú méret</t>
  </si>
  <si>
    <t>10. számú méret</t>
  </si>
  <si>
    <t>11. számú méret</t>
  </si>
  <si>
    <t>25 m</t>
  </si>
  <si>
    <t>26 m</t>
  </si>
  <si>
    <t>27 m</t>
  </si>
  <si>
    <t>28 m</t>
  </si>
  <si>
    <t>29 m</t>
  </si>
  <si>
    <t>30 m</t>
  </si>
  <si>
    <t>31 m</t>
  </si>
  <si>
    <t>32 m</t>
  </si>
  <si>
    <t>33 m</t>
  </si>
  <si>
    <t>34 m</t>
  </si>
  <si>
    <t>Minden irányban nyújtható. Anyaghibáktól mentes, a vágást követően megfelelő szembiztonság.</t>
  </si>
  <si>
    <t>XI.rész: Rugalmas pólyák</t>
  </si>
  <si>
    <t>Rugalmas pólya</t>
  </si>
  <si>
    <t>8 cm x 5 m</t>
  </si>
  <si>
    <t>12 cm x 5 m</t>
  </si>
  <si>
    <t xml:space="preserve">14 cm x 5 m </t>
  </si>
  <si>
    <t>Mosható. Nyújtott hossz. Anyaghibáktól mentes, rugalmasságát hosszú ideig megőrizze.</t>
  </si>
  <si>
    <t>XI. rész nettó összesen:</t>
  </si>
  <si>
    <t>XII.rész: Sebzáró csík</t>
  </si>
  <si>
    <t>Sebzáró csík</t>
  </si>
  <si>
    <t>3 x 75 mm</t>
  </si>
  <si>
    <t>6 x 100 mm</t>
  </si>
  <si>
    <t>12 x 100 mm</t>
  </si>
  <si>
    <t>Nem szőtt. Extra erős, hipoallergén ragasztóréteggel bevont.</t>
  </si>
  <si>
    <t>XII. rész nettó összesen:</t>
  </si>
  <si>
    <t>XIII.rész: Kenőcstüll</t>
  </si>
  <si>
    <t>Kenőcstüll (kenőccsel impregnált háló)</t>
  </si>
  <si>
    <t>7,5 x 10 cm</t>
  </si>
  <si>
    <t>10 x 10 cm</t>
  </si>
  <si>
    <t>10 x 20 cm</t>
  </si>
  <si>
    <t>Steril. Hatóanyagmentes, nagylyukú, rácsos szerkezetű pamut, váladék -, és légáteresztő.</t>
  </si>
  <si>
    <t>XIII. rész nettó összesen:</t>
  </si>
  <si>
    <t>XIV.rész: Rögzítő tapaszok</t>
  </si>
  <si>
    <t>XIV/1. Kanülrögzítők</t>
  </si>
  <si>
    <t>Kanülrögzítő</t>
  </si>
  <si>
    <t>6 x 7 cm</t>
  </si>
  <si>
    <t>8,5 x 10,5 cm</t>
  </si>
  <si>
    <t>Steril. Átlátszó, bevágott, vízálló, antiallergén, légáteresztő, megfelelő tapadás.</t>
  </si>
  <si>
    <t>Ragtapasz</t>
  </si>
  <si>
    <t>2,5 cm x 5 m</t>
  </si>
  <si>
    <t>5 cm  x 5 m</t>
  </si>
  <si>
    <t>Szintetikus, kaucsukragasztóval, textil hordozóanyag. Megfelelő tapadás, antiallergén.</t>
  </si>
  <si>
    <t>2,5 cm x 9 m</t>
  </si>
  <si>
    <t>5 cm x 9 m</t>
  </si>
  <si>
    <t>Acryl, acetátselyem. Megfelelő tapadás. Antiallergén.</t>
  </si>
  <si>
    <t xml:space="preserve">2,5 cm x 9 m </t>
  </si>
  <si>
    <t>Átlátszó, polyetilén. Megfelelő tapadás, antiallergén.</t>
  </si>
  <si>
    <t>XIV. rész nettó összesen:</t>
  </si>
  <si>
    <t>Kötésrögzítő vlies tapasz</t>
  </si>
  <si>
    <t>2,5 cm x 10 m</t>
  </si>
  <si>
    <t>5 cm x 10 m</t>
  </si>
  <si>
    <t>10 cm x 10 m</t>
  </si>
  <si>
    <t>15 cm x 10 m</t>
  </si>
  <si>
    <t>Flexibilis. Tekercsben. Vágható. Könnyen felhelyezhető, hosszanti irányban perforált védőfólia. Antiallergén. Keresztirányban nyújtható.</t>
  </si>
  <si>
    <t>XV.rész: Gyorskötözők</t>
  </si>
  <si>
    <t>Kötszerrel kombinálva, öntapadós</t>
  </si>
  <si>
    <t xml:space="preserve">5 m x 4 cm </t>
  </si>
  <si>
    <t>5 m x 7 cm</t>
  </si>
  <si>
    <t>Nem steril, tekercsben, vágható. Megfelelő tapadás, antiallergén.</t>
  </si>
  <si>
    <t>XV. rész nettó összesen:</t>
  </si>
  <si>
    <t>XVI.rész: Rögzítő pólyák</t>
  </si>
  <si>
    <t>Öntapadó</t>
  </si>
  <si>
    <t>4 m x 4 cm</t>
  </si>
  <si>
    <t>Nem steril. Tekercsben. Erős tapadóképesség, megfelelő nyújthatóság, légáteresztő, bőrbarát.</t>
  </si>
  <si>
    <t>XVII.rész: Egyéb sebfedők</t>
  </si>
  <si>
    <t>Szigetkötszer</t>
  </si>
  <si>
    <t>25 x 9 cm</t>
  </si>
  <si>
    <t>Steril. Megfelelő nedvszívó képesség. Keresztben nyújtható. Biztos rögzíthetőség.</t>
  </si>
  <si>
    <t>XVII. rész nettó összesen:</t>
  </si>
  <si>
    <t>Sopron, 2017. …………………………….</t>
  </si>
  <si>
    <t>I.  Mullpólyák</t>
  </si>
  <si>
    <t>I/1.Vágott mullpólya</t>
  </si>
  <si>
    <t xml:space="preserve">Vágott mullpólya </t>
  </si>
  <si>
    <t>ÁFA</t>
  </si>
  <si>
    <t>I. rész bruttó összesen</t>
  </si>
  <si>
    <t xml:space="preserve">II.  Mull-lapok </t>
  </si>
  <si>
    <t>II./1.    Többrétegű hajtogatott mull-lapok</t>
  </si>
  <si>
    <t>5 x 5 cm (20x20cm)</t>
  </si>
  <si>
    <t>II./2. Vágott mull-lapok</t>
  </si>
  <si>
    <t>Vágott mull-lap</t>
  </si>
  <si>
    <t>II./3 Végben szőtt mullszövet</t>
  </si>
  <si>
    <t>ELVÁRÁSOK/KÖVETELMÉNYEK</t>
  </si>
  <si>
    <t>Mennyiség /24 hó</t>
  </si>
  <si>
    <t>Áfa</t>
  </si>
  <si>
    <t>II. rész bruttó összesen</t>
  </si>
  <si>
    <t>Preparáló tampon röntgen csíkkal</t>
  </si>
  <si>
    <t>10 x 12 cm</t>
  </si>
  <si>
    <t>Műtéti paprika</t>
  </si>
  <si>
    <t xml:space="preserve">Flísz fedőréteggel ellátott többrétegű fehérített papírvatta </t>
  </si>
  <si>
    <t>III. Törlők és tamponálók</t>
  </si>
  <si>
    <t>III. rész bruttó összesen</t>
  </si>
  <si>
    <t>Alapmennyiség</t>
  </si>
  <si>
    <t>Opcionális mennyiség</t>
  </si>
  <si>
    <t>Nettó összár opciós mennyiségre</t>
  </si>
  <si>
    <t>Nettó összár alapmennyiségre</t>
  </si>
  <si>
    <t>IV. rész bruttó összesen:</t>
  </si>
  <si>
    <t>V. rész bruttó összesen:</t>
  </si>
  <si>
    <t>VI. rész bruttó összesen:</t>
  </si>
  <si>
    <t>VII. rész bruttó összesen:</t>
  </si>
  <si>
    <t>VIII. rész bruttó összesen:</t>
  </si>
  <si>
    <t>IX. rész bruttó összesen:</t>
  </si>
  <si>
    <t>X. rész bruttó összesen:</t>
  </si>
  <si>
    <t>XI. rész bruttó összesen:</t>
  </si>
  <si>
    <t>XII. rész bruttó összesen:</t>
  </si>
  <si>
    <t>XIII. rész bruttó összesen:</t>
  </si>
  <si>
    <t>kb. 1,3 cm átmérő</t>
  </si>
  <si>
    <t>kb. 0,5 cm átmérő</t>
  </si>
  <si>
    <t>XVI. rész nettó összesen:</t>
  </si>
  <si>
    <t>XVI. rész bruttó összesen:</t>
  </si>
  <si>
    <t>XVII. rész bruttó összesen:</t>
  </si>
  <si>
    <t xml:space="preserve"> XVIII.  Poszt-operatív kötszerek </t>
  </si>
  <si>
    <t>Hab sebpárna átlátszó védőfilmmel</t>
  </si>
  <si>
    <t>10 cm x 8 cm</t>
  </si>
  <si>
    <t>10 cm x 15 cm</t>
  </si>
  <si>
    <t>20 cm x 10 cm</t>
  </si>
  <si>
    <t>25 cm x10 cm</t>
  </si>
  <si>
    <t>30 cm x10 cm</t>
  </si>
  <si>
    <t>35 cm x10 cm</t>
  </si>
  <si>
    <t>steril, vízálló, átlátszó, jó nedvszívó képesség, puha, rugalmas, hipoallergén</t>
  </si>
  <si>
    <t>nem steril; 100% pamut; min. 17 szálas; varrott; Foszló szálaktól mentes, nagy nedvszívó képesség</t>
  </si>
  <si>
    <t>nem steril; tekercsben; vágható; varrott; tetszés szerinti méretre szabható,megfelelő nedvszívó képesség</t>
  </si>
  <si>
    <t>Megnevezés</t>
  </si>
  <si>
    <t>Nettó összár ala-mennyiségre</t>
  </si>
  <si>
    <t>nem steril; 100% pmut, min. 17 szálas; 16 rétegű, Foszló szálaktól mentes, szövési hibáktól mentes</t>
  </si>
  <si>
    <t>nem steril; 100% pmut, min. 17 szálas; Foszló szálaktól mentes, jó nedvszívó képesség</t>
  </si>
  <si>
    <t>nem steril; 100% pmut, min. 17 szálas; Foszló szálaktól mentes</t>
  </si>
  <si>
    <t>Elvárások, követelmények</t>
  </si>
  <si>
    <t>nem steril; min.17 szálas; 100 % pamut</t>
  </si>
  <si>
    <t>nem steril; min.17 szálas; 100 % pamut; Foszló szálaktól mentes, szövési hibáktól mentes</t>
  </si>
  <si>
    <t>Alapmennyiség (db)</t>
  </si>
  <si>
    <t xml:space="preserve">Opcionális mennyiség (db) </t>
  </si>
  <si>
    <t>XVIII. rész nettó összesen:</t>
  </si>
  <si>
    <t>XVIII. rész bruttó 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</si>
</sst>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\ _F_t_-;\-* #,##0.0\ _F_t_-;_-* &quot;-&quot;??\ _F_t_-;_-@_-"/>
    <numFmt numFmtId="166" formatCode="_-* #,##0.00\ _D_M_-;\-* #,##0.00\ _D_M_-;_-* &quot;-&quot;??\ _D_M_-;_-@_-"/>
  </numFmts>
  <fonts count="3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Calibri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9"/>
      <name val="Calibri"/>
      <family val="2"/>
      <charset val="238"/>
    </font>
    <font>
      <b/>
      <sz val="14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0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C0C0C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3" fontId="1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22" fillId="0" borderId="0" applyFont="0" applyFill="0" applyBorder="0" applyAlignment="0" applyProtection="0"/>
    <xf numFmtId="4" fontId="21" fillId="3" borderId="13" applyNumberFormat="0" applyProtection="0">
      <alignment horizontal="left" vertical="center" indent="1"/>
    </xf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Fill="1"/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7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5" fillId="2" borderId="7" xfId="0" applyFont="1" applyFill="1" applyBorder="1" applyAlignment="1">
      <alignment horizontal="left"/>
    </xf>
    <xf numFmtId="0" fontId="6" fillId="2" borderId="8" xfId="0" applyFont="1" applyFill="1" applyBorder="1"/>
    <xf numFmtId="0" fontId="6" fillId="2" borderId="3" xfId="0" applyFont="1" applyFill="1" applyBorder="1" applyAlignment="1">
      <alignment horizontal="centerContinuous" wrapText="1"/>
    </xf>
    <xf numFmtId="0" fontId="6" fillId="0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Continuous" wrapText="1"/>
    </xf>
    <xf numFmtId="0" fontId="5" fillId="0" borderId="3" xfId="0" applyFont="1" applyFill="1" applyBorder="1" applyAlignment="1">
      <alignment horizontal="center" vertical="center" wrapText="1"/>
    </xf>
    <xf numFmtId="164" fontId="6" fillId="0" borderId="11" xfId="1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wrapText="1"/>
    </xf>
    <xf numFmtId="0" fontId="23" fillId="0" borderId="3" xfId="0" applyNumberFormat="1" applyFont="1" applyFill="1" applyBorder="1" applyAlignment="1">
      <alignment horizontal="left" vertical="center"/>
    </xf>
    <xf numFmtId="0" fontId="25" fillId="4" borderId="3" xfId="0" applyNumberFormat="1" applyFont="1" applyFill="1" applyBorder="1" applyAlignment="1">
      <alignment horizontal="center"/>
    </xf>
    <xf numFmtId="3" fontId="24" fillId="0" borderId="3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27" fillId="6" borderId="3" xfId="0" applyNumberFormat="1" applyFont="1" applyFill="1" applyBorder="1" applyAlignment="1">
      <alignment horizontal="center"/>
    </xf>
    <xf numFmtId="165" fontId="24" fillId="5" borderId="3" xfId="3" applyNumberFormat="1" applyFont="1" applyFill="1" applyBorder="1" applyAlignment="1">
      <alignment horizontal="center" vertical="center" wrapText="1"/>
    </xf>
    <xf numFmtId="0" fontId="0" fillId="0" borderId="3" xfId="0" applyBorder="1"/>
    <xf numFmtId="165" fontId="24" fillId="5" borderId="3" xfId="3" applyNumberFormat="1" applyFont="1" applyFill="1" applyBorder="1" applyAlignment="1">
      <alignment vertical="center" wrapText="1"/>
    </xf>
    <xf numFmtId="0" fontId="2" fillId="0" borderId="3" xfId="0" applyFont="1" applyFill="1" applyBorder="1"/>
    <xf numFmtId="0" fontId="27" fillId="6" borderId="3" xfId="0" applyNumberFormat="1" applyFont="1" applyFill="1" applyBorder="1" applyAlignment="1"/>
    <xf numFmtId="0" fontId="15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6" fillId="2" borderId="3" xfId="0" applyFont="1" applyFill="1" applyBorder="1"/>
    <xf numFmtId="0" fontId="2" fillId="2" borderId="3" xfId="0" applyFont="1" applyFill="1" applyBorder="1"/>
    <xf numFmtId="0" fontId="27" fillId="6" borderId="3" xfId="0" applyNumberFormat="1" applyFont="1" applyFill="1" applyBorder="1" applyAlignment="1">
      <alignment horizontal="center" wrapText="1"/>
    </xf>
    <xf numFmtId="0" fontId="2" fillId="7" borderId="3" xfId="0" applyFont="1" applyFill="1" applyBorder="1"/>
    <xf numFmtId="165" fontId="26" fillId="5" borderId="17" xfId="3" applyNumberFormat="1" applyFont="1" applyFill="1" applyBorder="1" applyAlignment="1">
      <alignment horizontal="center" vertical="center" wrapText="1"/>
    </xf>
    <xf numFmtId="165" fontId="24" fillId="5" borderId="3" xfId="7" applyNumberFormat="1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27" fillId="6" borderId="3" xfId="0" applyNumberFormat="1" applyFont="1" applyFill="1" applyBorder="1" applyAlignment="1">
      <alignment wrapText="1"/>
    </xf>
    <xf numFmtId="0" fontId="23" fillId="0" borderId="3" xfId="0" applyNumberFormat="1" applyFont="1" applyFill="1" applyBorder="1" applyAlignment="1">
      <alignment horizontal="center" vertical="center" wrapText="1"/>
    </xf>
    <xf numFmtId="3" fontId="24" fillId="0" borderId="3" xfId="0" applyNumberFormat="1" applyFont="1" applyFill="1" applyBorder="1" applyAlignment="1">
      <alignment horizontal="center" vertical="center" wrapText="1"/>
    </xf>
    <xf numFmtId="165" fontId="24" fillId="2" borderId="3" xfId="7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3" fillId="0" borderId="3" xfId="0" applyNumberFormat="1" applyFont="1" applyFill="1" applyBorder="1" applyAlignment="1">
      <alignment horizontal="center" vertical="center"/>
    </xf>
    <xf numFmtId="3" fontId="24" fillId="0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3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3" fillId="0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5" fillId="2" borderId="8" xfId="0" applyFont="1" applyFill="1" applyBorder="1" applyAlignment="1">
      <alignment horizontal="left" wrapText="1"/>
    </xf>
    <xf numFmtId="165" fontId="24" fillId="5" borderId="3" xfId="1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/>
    </xf>
    <xf numFmtId="3" fontId="24" fillId="2" borderId="3" xfId="0" applyNumberFormat="1" applyFont="1" applyFill="1" applyBorder="1" applyAlignment="1">
      <alignment horizontal="center" vertical="center" wrapText="1"/>
    </xf>
    <xf numFmtId="0" fontId="2" fillId="9" borderId="3" xfId="0" applyFont="1" applyFill="1" applyBorder="1"/>
    <xf numFmtId="0" fontId="13" fillId="2" borderId="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7" fillId="6" borderId="12" xfId="0" applyNumberFormat="1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/>
    <xf numFmtId="0" fontId="2" fillId="0" borderId="4" xfId="0" applyFont="1" applyFill="1" applyBorder="1"/>
    <xf numFmtId="164" fontId="6" fillId="0" borderId="3" xfId="1" applyNumberFormat="1" applyFont="1" applyBorder="1" applyAlignment="1">
      <alignment horizontal="center" vertical="center"/>
    </xf>
    <xf numFmtId="0" fontId="2" fillId="7" borderId="24" xfId="0" applyFont="1" applyFill="1" applyBorder="1"/>
    <xf numFmtId="0" fontId="13" fillId="2" borderId="7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3" fontId="4" fillId="0" borderId="25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left"/>
    </xf>
    <xf numFmtId="0" fontId="15" fillId="9" borderId="3" xfId="0" applyFont="1" applyFill="1" applyBorder="1" applyAlignment="1">
      <alignment horizontal="left"/>
    </xf>
    <xf numFmtId="0" fontId="3" fillId="9" borderId="3" xfId="0" applyFont="1" applyFill="1" applyBorder="1" applyAlignment="1">
      <alignment horizontal="center"/>
    </xf>
    <xf numFmtId="0" fontId="6" fillId="9" borderId="3" xfId="0" applyFont="1" applyFill="1" applyBorder="1"/>
    <xf numFmtId="0" fontId="6" fillId="9" borderId="3" xfId="0" applyFont="1" applyFill="1" applyBorder="1" applyAlignment="1">
      <alignment wrapText="1"/>
    </xf>
    <xf numFmtId="0" fontId="6" fillId="9" borderId="3" xfId="0" applyFont="1" applyFill="1" applyBorder="1" applyAlignment="1">
      <alignment horizontal="center"/>
    </xf>
    <xf numFmtId="0" fontId="5" fillId="9" borderId="3" xfId="0" applyFont="1" applyFill="1" applyBorder="1"/>
    <xf numFmtId="0" fontId="5" fillId="9" borderId="3" xfId="0" applyFont="1" applyFill="1" applyBorder="1" applyAlignment="1">
      <alignment wrapText="1"/>
    </xf>
    <xf numFmtId="0" fontId="13" fillId="9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27" fillId="10" borderId="3" xfId="0" applyNumberFormat="1" applyFont="1" applyFill="1" applyBorder="1" applyAlignment="1">
      <alignment horizontal="center" wrapText="1"/>
    </xf>
    <xf numFmtId="0" fontId="13" fillId="2" borderId="19" xfId="0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7" borderId="17" xfId="0" applyFont="1" applyFill="1" applyBorder="1"/>
    <xf numFmtId="3" fontId="5" fillId="0" borderId="14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wrapText="1"/>
    </xf>
    <xf numFmtId="0" fontId="27" fillId="0" borderId="3" xfId="0" applyNumberFormat="1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Continuous" vertical="center"/>
    </xf>
    <xf numFmtId="164" fontId="6" fillId="0" borderId="3" xfId="1" applyNumberFormat="1" applyFont="1" applyFill="1" applyBorder="1" applyAlignment="1">
      <alignment vertical="center" wrapText="1"/>
    </xf>
    <xf numFmtId="164" fontId="12" fillId="0" borderId="3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164" fontId="2" fillId="0" borderId="3" xfId="0" applyNumberFormat="1" applyFont="1" applyFill="1" applyBorder="1"/>
    <xf numFmtId="0" fontId="28" fillId="11" borderId="3" xfId="0" applyFont="1" applyFill="1" applyBorder="1" applyAlignment="1">
      <alignment vertical="center" wrapText="1"/>
    </xf>
    <xf numFmtId="0" fontId="29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11" borderId="3" xfId="0" applyFont="1" applyFill="1" applyBorder="1" applyAlignment="1">
      <alignment horizontal="center" vertical="center" wrapText="1"/>
    </xf>
    <xf numFmtId="0" fontId="28" fillId="11" borderId="17" xfId="0" applyFont="1" applyFill="1" applyBorder="1" applyAlignment="1">
      <alignment vertical="center" wrapText="1"/>
    </xf>
    <xf numFmtId="0" fontId="28" fillId="0" borderId="3" xfId="0" applyFont="1" applyBorder="1" applyAlignment="1">
      <alignment vertical="center"/>
    </xf>
    <xf numFmtId="0" fontId="29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Border="1" applyAlignment="1"/>
    <xf numFmtId="165" fontId="26" fillId="5" borderId="17" xfId="3" applyNumberFormat="1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165" fontId="24" fillId="0" borderId="0" xfId="3" applyNumberFormat="1" applyFont="1" applyFill="1" applyBorder="1" applyAlignment="1">
      <alignment horizontal="center" vertical="center" wrapText="1"/>
    </xf>
    <xf numFmtId="165" fontId="24" fillId="0" borderId="0" xfId="3" applyNumberFormat="1" applyFont="1" applyFill="1" applyBorder="1" applyAlignment="1">
      <alignment vertical="center" wrapText="1"/>
    </xf>
    <xf numFmtId="0" fontId="30" fillId="6" borderId="3" xfId="0" applyNumberFormat="1" applyFont="1" applyFill="1" applyBorder="1" applyAlignment="1">
      <alignment horizontal="center" wrapText="1"/>
    </xf>
    <xf numFmtId="165" fontId="23" fillId="5" borderId="3" xfId="3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wrapText="1"/>
    </xf>
    <xf numFmtId="0" fontId="31" fillId="2" borderId="7" xfId="0" applyFont="1" applyFill="1" applyBorder="1" applyAlignment="1">
      <alignment horizontal="left"/>
    </xf>
    <xf numFmtId="3" fontId="23" fillId="2" borderId="3" xfId="0" applyNumberFormat="1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 wrapText="1"/>
    </xf>
    <xf numFmtId="0" fontId="1" fillId="2" borderId="3" xfId="0" applyFont="1" applyFill="1" applyBorder="1"/>
    <xf numFmtId="165" fontId="26" fillId="5" borderId="14" xfId="7" applyNumberFormat="1" applyFont="1" applyFill="1" applyBorder="1" applyAlignment="1">
      <alignment vertical="center" wrapText="1"/>
    </xf>
    <xf numFmtId="165" fontId="26" fillId="5" borderId="16" xfId="3" applyNumberFormat="1" applyFont="1" applyFill="1" applyBorder="1" applyAlignment="1">
      <alignment vertical="center" wrapText="1"/>
    </xf>
    <xf numFmtId="165" fontId="26" fillId="5" borderId="17" xfId="3" applyNumberFormat="1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left" wrapText="1"/>
    </xf>
    <xf numFmtId="0" fontId="13" fillId="9" borderId="3" xfId="0" applyFont="1" applyFill="1" applyBorder="1" applyAlignment="1">
      <alignment vertical="center" wrapText="1"/>
    </xf>
    <xf numFmtId="0" fontId="5" fillId="9" borderId="3" xfId="0" applyFont="1" applyFill="1" applyBorder="1" applyAlignment="1">
      <alignment horizontal="left" wrapText="1"/>
    </xf>
    <xf numFmtId="0" fontId="3" fillId="9" borderId="3" xfId="0" applyFont="1" applyFill="1" applyBorder="1" applyAlignment="1">
      <alignment horizontal="center" wrapText="1"/>
    </xf>
    <xf numFmtId="0" fontId="6" fillId="9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Continuous" vertical="center" wrapText="1"/>
    </xf>
    <xf numFmtId="0" fontId="13" fillId="2" borderId="8" xfId="0" applyFont="1" applyFill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/>
    </xf>
    <xf numFmtId="3" fontId="2" fillId="0" borderId="3" xfId="0" applyNumberFormat="1" applyFont="1" applyFill="1" applyBorder="1"/>
    <xf numFmtId="3" fontId="5" fillId="0" borderId="3" xfId="0" applyNumberFormat="1" applyFont="1" applyFill="1" applyBorder="1" applyAlignment="1">
      <alignment horizontal="left"/>
    </xf>
    <xf numFmtId="3" fontId="2" fillId="2" borderId="3" xfId="0" applyNumberFormat="1" applyFont="1" applyFill="1" applyBorder="1"/>
    <xf numFmtId="3" fontId="2" fillId="2" borderId="3" xfId="0" applyNumberFormat="1" applyFont="1" applyFill="1" applyBorder="1" applyAlignment="1">
      <alignment wrapText="1"/>
    </xf>
    <xf numFmtId="0" fontId="5" fillId="0" borderId="3" xfId="0" applyFont="1" applyFill="1" applyBorder="1" applyAlignment="1"/>
    <xf numFmtId="0" fontId="2" fillId="0" borderId="3" xfId="0" applyFont="1" applyFill="1" applyBorder="1" applyAlignment="1"/>
    <xf numFmtId="0" fontId="5" fillId="2" borderId="3" xfId="0" applyFont="1" applyFill="1" applyBorder="1" applyAlignment="1"/>
    <xf numFmtId="3" fontId="5" fillId="0" borderId="3" xfId="0" applyNumberFormat="1" applyFont="1" applyFill="1" applyBorder="1" applyAlignment="1"/>
    <xf numFmtId="3" fontId="2" fillId="0" borderId="3" xfId="0" applyNumberFormat="1" applyFont="1" applyFill="1" applyBorder="1" applyAlignment="1"/>
    <xf numFmtId="3" fontId="5" fillId="9" borderId="3" xfId="0" applyNumberFormat="1" applyFont="1" applyFill="1" applyBorder="1" applyAlignment="1"/>
    <xf numFmtId="164" fontId="2" fillId="2" borderId="3" xfId="0" applyNumberFormat="1" applyFont="1" applyFill="1" applyBorder="1"/>
    <xf numFmtId="0" fontId="20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15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65" fontId="26" fillId="5" borderId="14" xfId="3" applyNumberFormat="1" applyFont="1" applyFill="1" applyBorder="1" applyAlignment="1">
      <alignment horizontal="center" vertical="center" wrapText="1"/>
    </xf>
    <xf numFmtId="165" fontId="26" fillId="5" borderId="16" xfId="3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5" fontId="26" fillId="5" borderId="18" xfId="1" applyNumberFormat="1" applyFont="1" applyFill="1" applyBorder="1" applyAlignment="1">
      <alignment horizontal="center" vertical="center" wrapText="1"/>
    </xf>
    <xf numFmtId="165" fontId="26" fillId="5" borderId="20" xfId="1" applyNumberFormat="1" applyFont="1" applyFill="1" applyBorder="1" applyAlignment="1">
      <alignment horizontal="center" vertical="center" wrapText="1"/>
    </xf>
    <xf numFmtId="0" fontId="23" fillId="8" borderId="4" xfId="0" applyNumberFormat="1" applyFont="1" applyFill="1" applyBorder="1" applyAlignment="1">
      <alignment horizontal="center" vertical="center" wrapText="1"/>
    </xf>
    <xf numFmtId="0" fontId="23" fillId="8" borderId="15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13" fillId="9" borderId="17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8" fillId="11" borderId="14" xfId="0" applyFont="1" applyFill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</cellXfs>
  <cellStyles count="9">
    <cellStyle name="Ezres" xfId="1" builtinId="3"/>
    <cellStyle name="Ezres 2" xfId="4"/>
    <cellStyle name="Ezres 3" xfId="7"/>
    <cellStyle name="Ezres 4" xfId="3"/>
    <cellStyle name="Hivatkozás" xfId="2" builtinId="8"/>
    <cellStyle name="Normál" xfId="0" builtinId="0"/>
    <cellStyle name="Pénznem 2" xfId="8"/>
    <cellStyle name="Pénznem 3" xfId="5"/>
    <cellStyle name="SAPBEXstdItem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9"/>
  <sheetViews>
    <sheetView view="pageBreakPreview" topLeftCell="A22" zoomScale="98" zoomScaleNormal="85" zoomScaleSheetLayoutView="98" workbookViewId="0">
      <selection activeCell="G27" sqref="F27:G27"/>
    </sheetView>
  </sheetViews>
  <sheetFormatPr defaultColWidth="22.140625" defaultRowHeight="15" x14ac:dyDescent="0.25"/>
  <cols>
    <col min="1" max="1" width="6.85546875" style="2" customWidth="1"/>
    <col min="2" max="2" width="21.85546875" style="2" customWidth="1"/>
    <col min="3" max="3" width="11.85546875" style="2" customWidth="1"/>
    <col min="4" max="4" width="15.7109375" style="2" customWidth="1"/>
    <col min="5" max="5" width="11.7109375" style="2" customWidth="1"/>
    <col min="6" max="6" width="12.28515625" style="2" customWidth="1"/>
    <col min="7" max="7" width="11.28515625" style="2" customWidth="1"/>
    <col min="8" max="8" width="9.85546875" style="2" customWidth="1"/>
    <col min="9" max="9" width="8.5703125" style="2" customWidth="1"/>
    <col min="10" max="10" width="11.7109375" style="2" customWidth="1"/>
    <col min="11" max="12" width="8.5703125" style="2" customWidth="1"/>
    <col min="13" max="15" width="9.7109375" style="2" customWidth="1"/>
    <col min="16" max="16" width="14.28515625" customWidth="1"/>
    <col min="18" max="16384" width="22.140625" style="2"/>
  </cols>
  <sheetData>
    <row r="2" spans="1:6" ht="15.75" x14ac:dyDescent="0.25">
      <c r="A2" s="185" t="s">
        <v>5</v>
      </c>
      <c r="B2" s="185"/>
      <c r="C2" s="185"/>
      <c r="D2" s="185"/>
      <c r="E2" s="185"/>
      <c r="F2" s="120"/>
    </row>
    <row r="3" spans="1:6" ht="15.75" x14ac:dyDescent="0.25">
      <c r="A3" s="12"/>
    </row>
    <row r="4" spans="1:6" ht="21" x14ac:dyDescent="0.25">
      <c r="A4" s="186" t="s">
        <v>6</v>
      </c>
      <c r="B4" s="186"/>
      <c r="C4" s="186"/>
      <c r="D4" s="186"/>
      <c r="E4" s="186"/>
      <c r="F4" s="121"/>
    </row>
    <row r="5" spans="1:6" ht="18.75" x14ac:dyDescent="0.25">
      <c r="A5" s="187" t="s">
        <v>30</v>
      </c>
      <c r="B5" s="187"/>
      <c r="C5" s="187"/>
      <c r="D5" s="187"/>
      <c r="E5" s="187"/>
      <c r="F5" s="123"/>
    </row>
    <row r="6" spans="1:6" ht="18.75" x14ac:dyDescent="0.25">
      <c r="A6" s="19"/>
      <c r="B6" s="19"/>
      <c r="C6" s="19"/>
      <c r="D6" s="19"/>
      <c r="E6" s="19"/>
      <c r="F6" s="123"/>
    </row>
    <row r="7" spans="1:6" ht="18.75" x14ac:dyDescent="0.25">
      <c r="A7" s="184" t="s">
        <v>29</v>
      </c>
      <c r="B7" s="184"/>
      <c r="C7" s="178" t="s">
        <v>22</v>
      </c>
      <c r="D7" s="178"/>
      <c r="E7" s="19"/>
      <c r="F7" s="123"/>
    </row>
    <row r="8" spans="1:6" ht="18.75" x14ac:dyDescent="0.25">
      <c r="A8" s="20" t="s">
        <v>21</v>
      </c>
      <c r="B8" s="19"/>
      <c r="C8" s="19"/>
      <c r="D8" s="19"/>
      <c r="E8" s="19"/>
      <c r="F8" s="123"/>
    </row>
    <row r="9" spans="1:6" ht="18.75" x14ac:dyDescent="0.25">
      <c r="B9" s="19"/>
      <c r="C9" s="19"/>
      <c r="D9" s="19"/>
      <c r="E9" s="19"/>
      <c r="F9" s="123"/>
    </row>
    <row r="10" spans="1:6" ht="18.75" x14ac:dyDescent="0.25">
      <c r="A10" s="184" t="s">
        <v>23</v>
      </c>
      <c r="B10" s="184"/>
      <c r="C10" s="178" t="s">
        <v>22</v>
      </c>
      <c r="D10" s="178"/>
      <c r="E10" s="19"/>
      <c r="F10" s="123"/>
    </row>
    <row r="11" spans="1:6" ht="18.75" x14ac:dyDescent="0.25">
      <c r="A11" s="184" t="s">
        <v>24</v>
      </c>
      <c r="B11" s="184"/>
      <c r="C11" s="178" t="s">
        <v>22</v>
      </c>
      <c r="D11" s="178"/>
      <c r="E11" s="19"/>
      <c r="F11" s="123"/>
    </row>
    <row r="12" spans="1:6" ht="18.75" x14ac:dyDescent="0.25">
      <c r="A12" s="184" t="s">
        <v>25</v>
      </c>
      <c r="B12" s="184"/>
      <c r="C12" s="178" t="s">
        <v>22</v>
      </c>
      <c r="D12" s="178"/>
      <c r="E12" s="19"/>
      <c r="F12" s="123"/>
    </row>
    <row r="13" spans="1:6" ht="18.75" x14ac:dyDescent="0.25">
      <c r="B13" s="21" t="s">
        <v>26</v>
      </c>
      <c r="C13" s="178" t="s">
        <v>22</v>
      </c>
      <c r="D13" s="178"/>
      <c r="E13" s="19"/>
      <c r="F13" s="123"/>
    </row>
    <row r="14" spans="1:6" ht="18.75" x14ac:dyDescent="0.25">
      <c r="B14" s="21" t="s">
        <v>27</v>
      </c>
      <c r="C14" s="178" t="s">
        <v>22</v>
      </c>
      <c r="D14" s="178"/>
      <c r="E14" s="19"/>
      <c r="F14" s="123"/>
    </row>
    <row r="15" spans="1:6" ht="18.75" x14ac:dyDescent="0.25">
      <c r="B15" s="21" t="s">
        <v>28</v>
      </c>
      <c r="C15" s="178" t="s">
        <v>22</v>
      </c>
      <c r="D15" s="178"/>
      <c r="E15" s="19"/>
      <c r="F15" s="123"/>
    </row>
    <row r="16" spans="1:6" ht="18.75" x14ac:dyDescent="0.25">
      <c r="A16" s="19"/>
      <c r="B16" s="19"/>
      <c r="C16" s="19"/>
      <c r="D16" s="19"/>
      <c r="E16" s="19"/>
      <c r="F16" s="123"/>
    </row>
    <row r="18" spans="1:17" s="1" customFormat="1" ht="12.75" customHeight="1" x14ac:dyDescent="0.2">
      <c r="A18" s="150"/>
      <c r="B18" s="152"/>
      <c r="C18" s="182" t="s">
        <v>162</v>
      </c>
      <c r="D18" s="183"/>
      <c r="E18" s="153"/>
      <c r="F18" s="48"/>
      <c r="G18" s="48"/>
      <c r="H18" s="37"/>
      <c r="I18" s="37"/>
      <c r="J18" s="37"/>
      <c r="K18" s="39"/>
    </row>
    <row r="19" spans="1:17" s="1" customFormat="1" ht="61.5" customHeight="1" x14ac:dyDescent="0.25">
      <c r="A19" s="41" t="s">
        <v>163</v>
      </c>
      <c r="B19" s="41"/>
      <c r="C19" s="54" t="s">
        <v>1</v>
      </c>
      <c r="D19" s="54" t="s">
        <v>173</v>
      </c>
      <c r="E19" s="46" t="s">
        <v>174</v>
      </c>
      <c r="F19" s="46" t="s">
        <v>221</v>
      </c>
      <c r="G19" s="46" t="s">
        <v>222</v>
      </c>
      <c r="H19" s="46" t="s">
        <v>4</v>
      </c>
      <c r="I19" s="46" t="s">
        <v>186</v>
      </c>
      <c r="J19" s="46" t="s">
        <v>185</v>
      </c>
      <c r="K19" s="46" t="s">
        <v>10</v>
      </c>
    </row>
    <row r="20" spans="1:17" ht="38.25" customHeight="1" x14ac:dyDescent="0.25">
      <c r="A20" s="33">
        <v>1</v>
      </c>
      <c r="B20" s="32" t="s">
        <v>164</v>
      </c>
      <c r="C20" s="137" t="s">
        <v>31</v>
      </c>
      <c r="D20" s="179" t="s">
        <v>219</v>
      </c>
      <c r="E20" s="34">
        <v>9000</v>
      </c>
      <c r="F20" s="57">
        <v>6800</v>
      </c>
      <c r="G20" s="57">
        <v>2200</v>
      </c>
      <c r="H20" s="34"/>
      <c r="I20" s="57"/>
      <c r="J20" s="57"/>
      <c r="K20" s="38"/>
      <c r="L20"/>
      <c r="P20" s="2"/>
      <c r="Q20" s="2"/>
    </row>
    <row r="21" spans="1:17" ht="27.75" customHeight="1" x14ac:dyDescent="0.25">
      <c r="A21" s="33">
        <v>2</v>
      </c>
      <c r="B21" s="32" t="s">
        <v>164</v>
      </c>
      <c r="C21" s="137" t="s">
        <v>32</v>
      </c>
      <c r="D21" s="180"/>
      <c r="E21" s="34">
        <v>10000</v>
      </c>
      <c r="F21" s="57">
        <v>7500</v>
      </c>
      <c r="G21" s="57">
        <v>2500</v>
      </c>
      <c r="H21" s="34"/>
      <c r="I21" s="57"/>
      <c r="J21" s="57"/>
      <c r="K21" s="38"/>
      <c r="L21"/>
      <c r="P21" s="2"/>
      <c r="Q21" s="2"/>
    </row>
    <row r="22" spans="1:17" ht="27.75" customHeight="1" x14ac:dyDescent="0.25">
      <c r="A22" s="41" t="s">
        <v>33</v>
      </c>
      <c r="B22" s="41"/>
      <c r="C22" s="51"/>
      <c r="D22" s="41"/>
      <c r="E22" s="36"/>
      <c r="F22" s="36"/>
      <c r="G22" s="36"/>
      <c r="H22" s="36"/>
      <c r="I22" s="36"/>
      <c r="J22" s="36"/>
      <c r="K22" s="35"/>
      <c r="L22"/>
      <c r="P22" s="2"/>
      <c r="Q22" s="2"/>
    </row>
    <row r="23" spans="1:17" ht="12.75" customHeight="1" x14ac:dyDescent="0.25">
      <c r="A23" s="33">
        <v>3</v>
      </c>
      <c r="B23" s="32" t="s">
        <v>34</v>
      </c>
      <c r="C23" s="137" t="s">
        <v>35</v>
      </c>
      <c r="D23" s="179" t="s">
        <v>220</v>
      </c>
      <c r="E23" s="34">
        <v>4600</v>
      </c>
      <c r="F23" s="57">
        <v>3500</v>
      </c>
      <c r="G23" s="57">
        <v>1100</v>
      </c>
      <c r="H23" s="34"/>
      <c r="I23" s="57"/>
      <c r="J23" s="57"/>
      <c r="K23" s="38"/>
      <c r="L23"/>
      <c r="P23" s="2"/>
      <c r="Q23" s="2"/>
    </row>
    <row r="24" spans="1:17" x14ac:dyDescent="0.25">
      <c r="A24" s="33">
        <v>4</v>
      </c>
      <c r="B24" s="32" t="s">
        <v>34</v>
      </c>
      <c r="C24" s="137" t="s">
        <v>36</v>
      </c>
      <c r="D24" s="181"/>
      <c r="E24" s="34">
        <v>1600</v>
      </c>
      <c r="F24" s="57">
        <v>1200</v>
      </c>
      <c r="G24" s="57">
        <v>400</v>
      </c>
      <c r="H24" s="34"/>
      <c r="I24" s="57"/>
      <c r="J24" s="57"/>
      <c r="K24" s="38"/>
      <c r="L24"/>
      <c r="P24" s="2"/>
      <c r="Q24" s="2"/>
    </row>
    <row r="25" spans="1:17" x14ac:dyDescent="0.25">
      <c r="A25" s="33">
        <v>5</v>
      </c>
      <c r="B25" s="32" t="s">
        <v>34</v>
      </c>
      <c r="C25" s="137" t="s">
        <v>31</v>
      </c>
      <c r="D25" s="181"/>
      <c r="E25" s="34">
        <v>2800</v>
      </c>
      <c r="F25" s="57">
        <v>2100</v>
      </c>
      <c r="G25" s="57">
        <v>700</v>
      </c>
      <c r="H25" s="34"/>
      <c r="I25" s="57"/>
      <c r="J25" s="57"/>
      <c r="K25" s="38"/>
      <c r="L25"/>
      <c r="P25" s="2"/>
      <c r="Q25" s="2"/>
    </row>
    <row r="26" spans="1:17" ht="37.5" customHeight="1" x14ac:dyDescent="0.25">
      <c r="A26" s="33">
        <v>6</v>
      </c>
      <c r="B26" s="32" t="s">
        <v>34</v>
      </c>
      <c r="C26" s="137" t="s">
        <v>32</v>
      </c>
      <c r="D26" s="180"/>
      <c r="E26" s="34">
        <v>1600</v>
      </c>
      <c r="F26" s="57">
        <v>1200</v>
      </c>
      <c r="G26" s="57">
        <v>400</v>
      </c>
      <c r="H26" s="34"/>
      <c r="I26" s="57"/>
      <c r="J26" s="57"/>
      <c r="K26" s="38"/>
      <c r="L26"/>
      <c r="P26" s="2"/>
      <c r="Q26" s="2"/>
    </row>
    <row r="27" spans="1:17" ht="24" customHeight="1" x14ac:dyDescent="0.25">
      <c r="A27" s="42" t="s">
        <v>11</v>
      </c>
      <c r="B27" s="43"/>
      <c r="C27" s="43"/>
      <c r="D27" s="43"/>
      <c r="E27" s="45"/>
      <c r="F27" s="167">
        <f>SUM(F20:F26)</f>
        <v>22300</v>
      </c>
      <c r="G27" s="167">
        <f>SUM(G20:G26)</f>
        <v>7300</v>
      </c>
      <c r="H27" s="45"/>
      <c r="I27" s="40"/>
      <c r="J27" s="40"/>
      <c r="K27" s="47"/>
      <c r="P27" s="2"/>
      <c r="Q27" s="2"/>
    </row>
    <row r="28" spans="1:17" ht="15.75" x14ac:dyDescent="0.25">
      <c r="A28" s="42" t="s">
        <v>165</v>
      </c>
      <c r="B28" s="44"/>
      <c r="C28" s="44"/>
      <c r="D28" s="44"/>
      <c r="E28" s="44"/>
      <c r="F28" s="44"/>
      <c r="G28" s="44"/>
      <c r="H28" s="44"/>
      <c r="I28" s="44"/>
      <c r="J28" s="44"/>
      <c r="K28" s="40"/>
      <c r="P28" s="2"/>
      <c r="Q28" s="2"/>
    </row>
    <row r="29" spans="1:17" ht="15.75" x14ac:dyDescent="0.25">
      <c r="A29" s="42" t="s">
        <v>166</v>
      </c>
      <c r="B29" s="44"/>
      <c r="C29" s="44"/>
      <c r="D29" s="44"/>
      <c r="E29" s="44"/>
      <c r="F29" s="44"/>
      <c r="G29" s="44"/>
      <c r="H29" s="44"/>
      <c r="I29" s="44"/>
      <c r="J29" s="44"/>
      <c r="K29" s="40"/>
      <c r="P29" s="2"/>
      <c r="Q29" s="2"/>
    </row>
    <row r="31" spans="1:17" ht="15.75" x14ac:dyDescent="0.25">
      <c r="A31" s="14"/>
      <c r="B31"/>
      <c r="C31" s="11"/>
      <c r="D31" s="7"/>
      <c r="E31" s="8"/>
      <c r="F31" s="8"/>
      <c r="P31" s="2"/>
      <c r="Q31" s="2"/>
    </row>
    <row r="32" spans="1:17" ht="15.75" x14ac:dyDescent="0.25">
      <c r="A32" s="14"/>
      <c r="B32"/>
      <c r="C32" s="10"/>
      <c r="D32" s="10"/>
      <c r="E32" s="10"/>
      <c r="F32" s="10"/>
      <c r="P32" s="2"/>
      <c r="Q32" s="2"/>
    </row>
    <row r="33" spans="1:17" ht="15.75" x14ac:dyDescent="0.25">
      <c r="A33" s="14" t="s">
        <v>161</v>
      </c>
      <c r="B33"/>
      <c r="C33" s="10"/>
      <c r="D33" s="10"/>
      <c r="E33" s="10"/>
      <c r="F33" s="10"/>
      <c r="P33" s="2"/>
      <c r="Q33" s="2"/>
    </row>
    <row r="34" spans="1:17" ht="15.75" x14ac:dyDescent="0.25">
      <c r="A34" s="13"/>
      <c r="B34"/>
      <c r="C34" s="10"/>
      <c r="D34" s="10"/>
      <c r="E34" s="10"/>
      <c r="F34" s="10"/>
      <c r="P34" s="2"/>
      <c r="Q34" s="2"/>
    </row>
    <row r="35" spans="1:17" ht="15.75" x14ac:dyDescent="0.25">
      <c r="A35" s="13"/>
      <c r="B35"/>
      <c r="C35" s="10"/>
      <c r="D35" s="10"/>
      <c r="E35" s="10"/>
      <c r="F35" s="10"/>
      <c r="P35" s="2"/>
      <c r="Q35" s="2"/>
    </row>
    <row r="36" spans="1:17" ht="15.75" x14ac:dyDescent="0.25">
      <c r="A36" s="13"/>
      <c r="B36"/>
      <c r="C36" s="10"/>
      <c r="D36" s="10"/>
      <c r="E36" s="10"/>
      <c r="F36" s="10"/>
      <c r="P36" s="2"/>
      <c r="Q36" s="2"/>
    </row>
    <row r="37" spans="1:17" ht="15.75" x14ac:dyDescent="0.25">
      <c r="A37"/>
      <c r="B37" s="14" t="s">
        <v>7</v>
      </c>
      <c r="C37" s="10"/>
      <c r="D37" s="10"/>
      <c r="E37" s="10"/>
      <c r="F37" s="10"/>
      <c r="P37" s="2"/>
      <c r="Q37" s="2"/>
    </row>
    <row r="38" spans="1:17" ht="15.75" x14ac:dyDescent="0.25">
      <c r="A38"/>
      <c r="B38" s="14" t="s">
        <v>8</v>
      </c>
      <c r="C38" s="10"/>
      <c r="D38" s="10"/>
      <c r="E38" s="10"/>
      <c r="F38" s="10"/>
      <c r="P38" s="2"/>
      <c r="Q38" s="2"/>
    </row>
    <row r="39" spans="1:17" ht="15.75" x14ac:dyDescent="0.25">
      <c r="A39"/>
      <c r="B39" s="14" t="s">
        <v>9</v>
      </c>
      <c r="C39" s="10"/>
      <c r="D39" s="10"/>
      <c r="E39" s="10"/>
      <c r="F39" s="10"/>
      <c r="P39" s="2"/>
      <c r="Q39" s="2"/>
    </row>
    <row r="40" spans="1:17" ht="15.75" x14ac:dyDescent="0.25">
      <c r="A40" s="14"/>
      <c r="B40"/>
      <c r="C40" s="10"/>
      <c r="D40" s="10"/>
      <c r="E40" s="10"/>
      <c r="F40" s="10"/>
      <c r="P40" s="2"/>
      <c r="Q40" s="2"/>
    </row>
    <row r="41" spans="1:17" ht="12.75" x14ac:dyDescent="0.2">
      <c r="A41" s="10"/>
      <c r="B41" s="10"/>
      <c r="C41" s="10"/>
      <c r="D41" s="10"/>
      <c r="E41" s="10"/>
      <c r="F41" s="10"/>
      <c r="P41" s="2"/>
      <c r="Q41" s="2"/>
    </row>
    <row r="42" spans="1:17" ht="12.75" x14ac:dyDescent="0.2">
      <c r="A42" s="10"/>
      <c r="B42" s="10"/>
      <c r="C42" s="10"/>
      <c r="D42" s="10"/>
      <c r="E42" s="10"/>
      <c r="F42" s="10"/>
      <c r="P42" s="2"/>
      <c r="Q42" s="2"/>
    </row>
    <row r="43" spans="1:17" ht="12.75" x14ac:dyDescent="0.2">
      <c r="A43" s="10"/>
      <c r="B43" s="10"/>
      <c r="C43" s="10"/>
      <c r="D43" s="10"/>
      <c r="E43" s="10"/>
      <c r="F43" s="10"/>
      <c r="P43" s="2"/>
      <c r="Q43" s="2"/>
    </row>
    <row r="44" spans="1:17" ht="12.75" x14ac:dyDescent="0.2">
      <c r="A44" s="10"/>
      <c r="B44" s="10"/>
      <c r="C44" s="10"/>
      <c r="D44" s="10"/>
      <c r="E44" s="10"/>
      <c r="F44" s="10"/>
      <c r="P44" s="2"/>
      <c r="Q44" s="2"/>
    </row>
    <row r="45" spans="1:17" ht="12.75" x14ac:dyDescent="0.2">
      <c r="A45" s="10"/>
      <c r="B45" s="10"/>
      <c r="C45" s="10"/>
      <c r="D45" s="10"/>
      <c r="E45" s="10"/>
      <c r="F45" s="10"/>
      <c r="P45" s="2"/>
      <c r="Q45" s="2"/>
    </row>
    <row r="46" spans="1:17" ht="12.75" x14ac:dyDescent="0.2">
      <c r="A46" s="10"/>
      <c r="B46" s="10"/>
      <c r="C46" s="10"/>
      <c r="D46" s="10"/>
      <c r="E46" s="10"/>
      <c r="F46" s="10"/>
      <c r="P46" s="2"/>
      <c r="Q46" s="2"/>
    </row>
    <row r="47" spans="1:17" ht="12.75" x14ac:dyDescent="0.2">
      <c r="A47" s="10"/>
      <c r="B47" s="10"/>
      <c r="C47" s="10"/>
      <c r="D47" s="10"/>
      <c r="E47" s="10"/>
      <c r="F47" s="10"/>
      <c r="P47" s="2"/>
      <c r="Q47" s="2"/>
    </row>
    <row r="48" spans="1:17" ht="12.75" x14ac:dyDescent="0.2">
      <c r="A48" s="10"/>
      <c r="B48" s="10"/>
      <c r="C48" s="10"/>
      <c r="D48" s="10"/>
      <c r="E48" s="10"/>
      <c r="F48" s="10"/>
      <c r="P48" s="2"/>
      <c r="Q48" s="2"/>
    </row>
    <row r="49" spans="1:17" ht="12.75" x14ac:dyDescent="0.2">
      <c r="A49" s="10"/>
      <c r="B49" s="10"/>
      <c r="C49" s="10"/>
      <c r="D49" s="10"/>
      <c r="E49" s="10"/>
      <c r="F49" s="10"/>
      <c r="P49" s="2"/>
      <c r="Q49" s="2"/>
    </row>
    <row r="50" spans="1:17" ht="12.75" x14ac:dyDescent="0.2">
      <c r="A50" s="10"/>
      <c r="B50" s="10"/>
      <c r="C50" s="10"/>
      <c r="D50" s="10"/>
      <c r="E50" s="10"/>
      <c r="F50" s="10"/>
      <c r="P50" s="2"/>
      <c r="Q50" s="2"/>
    </row>
    <row r="51" spans="1:17" ht="12.75" x14ac:dyDescent="0.2">
      <c r="A51" s="10"/>
      <c r="B51" s="10"/>
      <c r="C51" s="10"/>
      <c r="D51" s="10"/>
      <c r="E51" s="10"/>
      <c r="F51" s="10"/>
      <c r="P51" s="2"/>
      <c r="Q51" s="2"/>
    </row>
    <row r="52" spans="1:17" ht="12.75" x14ac:dyDescent="0.2">
      <c r="A52" s="10"/>
      <c r="B52" s="10"/>
      <c r="C52" s="10"/>
      <c r="D52" s="10"/>
      <c r="E52" s="10"/>
      <c r="F52" s="10"/>
      <c r="P52" s="2"/>
      <c r="Q52" s="2"/>
    </row>
    <row r="53" spans="1:17" ht="12.75" x14ac:dyDescent="0.2">
      <c r="A53" s="10"/>
      <c r="B53" s="10"/>
      <c r="C53" s="10"/>
      <c r="D53" s="10"/>
      <c r="E53" s="10"/>
      <c r="F53" s="10"/>
      <c r="P53" s="2"/>
      <c r="Q53" s="2"/>
    </row>
    <row r="54" spans="1:17" ht="12.75" x14ac:dyDescent="0.2">
      <c r="A54" s="10"/>
      <c r="B54" s="10"/>
      <c r="C54" s="10"/>
      <c r="D54" s="10"/>
      <c r="E54" s="10"/>
      <c r="F54" s="10"/>
      <c r="P54" s="2"/>
      <c r="Q54" s="2"/>
    </row>
    <row r="55" spans="1:17" ht="12.75" x14ac:dyDescent="0.2">
      <c r="A55" s="10"/>
      <c r="B55" s="10"/>
      <c r="C55" s="10"/>
      <c r="D55" s="10"/>
      <c r="E55" s="10"/>
      <c r="F55" s="10"/>
      <c r="P55" s="2"/>
      <c r="Q55" s="2"/>
    </row>
    <row r="56" spans="1:17" ht="12.75" x14ac:dyDescent="0.2">
      <c r="A56" s="10"/>
      <c r="B56" s="10"/>
      <c r="C56" s="10"/>
      <c r="D56" s="10"/>
      <c r="E56" s="10"/>
      <c r="F56" s="10"/>
      <c r="P56" s="2"/>
      <c r="Q56" s="2"/>
    </row>
    <row r="57" spans="1:17" ht="12.75" x14ac:dyDescent="0.2">
      <c r="A57" s="10"/>
      <c r="B57" s="10"/>
      <c r="C57" s="10"/>
      <c r="D57" s="10"/>
      <c r="E57" s="10"/>
      <c r="F57" s="10"/>
      <c r="P57" s="2"/>
      <c r="Q57" s="2"/>
    </row>
    <row r="58" spans="1:17" ht="12.75" x14ac:dyDescent="0.2">
      <c r="A58" s="10"/>
      <c r="B58" s="10"/>
      <c r="C58" s="10"/>
      <c r="D58" s="10"/>
      <c r="E58" s="10"/>
      <c r="F58" s="10"/>
      <c r="P58" s="2"/>
      <c r="Q58" s="2"/>
    </row>
    <row r="59" spans="1:17" ht="12.75" x14ac:dyDescent="0.2">
      <c r="A59" s="10"/>
      <c r="B59" s="10"/>
      <c r="C59" s="10"/>
      <c r="D59" s="10"/>
      <c r="E59" s="10"/>
      <c r="F59" s="10"/>
      <c r="P59" s="2"/>
      <c r="Q59" s="2"/>
    </row>
    <row r="60" spans="1:17" ht="12.75" x14ac:dyDescent="0.2">
      <c r="A60" s="10"/>
      <c r="B60" s="10"/>
      <c r="C60" s="10"/>
      <c r="D60" s="10"/>
      <c r="E60" s="10"/>
      <c r="F60" s="10"/>
      <c r="P60" s="2"/>
      <c r="Q60" s="2"/>
    </row>
    <row r="61" spans="1:17" ht="12.75" x14ac:dyDescent="0.2">
      <c r="A61" s="10"/>
      <c r="B61" s="10"/>
      <c r="C61" s="10"/>
      <c r="D61" s="10"/>
      <c r="E61" s="10"/>
      <c r="F61" s="10"/>
      <c r="P61" s="2"/>
      <c r="Q61" s="2"/>
    </row>
    <row r="62" spans="1:17" ht="12.75" x14ac:dyDescent="0.2">
      <c r="A62" s="10"/>
      <c r="B62" s="10"/>
      <c r="C62" s="10"/>
      <c r="D62" s="10"/>
      <c r="E62" s="10"/>
      <c r="F62" s="10"/>
      <c r="P62" s="2"/>
      <c r="Q62" s="2"/>
    </row>
    <row r="63" spans="1:17" ht="12.75" x14ac:dyDescent="0.2">
      <c r="A63" s="10"/>
      <c r="B63" s="10"/>
      <c r="C63" s="10"/>
      <c r="D63" s="10"/>
      <c r="E63" s="10"/>
      <c r="F63" s="10"/>
      <c r="P63" s="2"/>
      <c r="Q63" s="2"/>
    </row>
    <row r="64" spans="1:17" ht="12.75" x14ac:dyDescent="0.2">
      <c r="A64" s="10"/>
      <c r="B64" s="10"/>
      <c r="C64" s="10"/>
      <c r="D64" s="10"/>
      <c r="E64" s="10"/>
      <c r="F64" s="10"/>
      <c r="P64" s="2"/>
      <c r="Q64" s="2"/>
    </row>
    <row r="65" spans="16:17" ht="12.75" x14ac:dyDescent="0.2">
      <c r="P65" s="2"/>
      <c r="Q65" s="2"/>
    </row>
    <row r="66" spans="16:17" ht="12.75" x14ac:dyDescent="0.2">
      <c r="P66" s="2"/>
      <c r="Q66" s="2"/>
    </row>
    <row r="67" spans="16:17" ht="12.75" x14ac:dyDescent="0.2">
      <c r="P67" s="2"/>
      <c r="Q67" s="2"/>
    </row>
    <row r="68" spans="16:17" ht="12.75" x14ac:dyDescent="0.2">
      <c r="P68" s="2"/>
      <c r="Q68" s="2"/>
    </row>
    <row r="69" spans="16:17" ht="12.75" x14ac:dyDescent="0.2">
      <c r="P69" s="2"/>
      <c r="Q69" s="2"/>
    </row>
  </sheetData>
  <mergeCells count="17">
    <mergeCell ref="A11:B11"/>
    <mergeCell ref="C11:D11"/>
    <mergeCell ref="A12:B12"/>
    <mergeCell ref="C12:D12"/>
    <mergeCell ref="A2:E2"/>
    <mergeCell ref="A4:E4"/>
    <mergeCell ref="A7:B7"/>
    <mergeCell ref="C7:D7"/>
    <mergeCell ref="A10:B10"/>
    <mergeCell ref="C10:D10"/>
    <mergeCell ref="A5:E5"/>
    <mergeCell ref="C13:D13"/>
    <mergeCell ref="C14:D14"/>
    <mergeCell ref="D20:D21"/>
    <mergeCell ref="D23:D26"/>
    <mergeCell ref="C18:D18"/>
    <mergeCell ref="C15:D15"/>
  </mergeCells>
  <pageMargins left="0" right="0" top="0.19685039370078741" bottom="0.19685039370078741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9"/>
  <sheetViews>
    <sheetView view="pageBreakPreview" topLeftCell="A24" zoomScale="115" zoomScaleNormal="85" zoomScaleSheetLayoutView="115" workbookViewId="0">
      <selection activeCell="E33" sqref="E33:F33"/>
    </sheetView>
  </sheetViews>
  <sheetFormatPr defaultColWidth="22.140625" defaultRowHeight="12.75" x14ac:dyDescent="0.2"/>
  <cols>
    <col min="1" max="1" width="20.5703125" style="2" customWidth="1"/>
    <col min="2" max="2" width="15.85546875" style="2" customWidth="1"/>
    <col min="3" max="3" width="38.5703125" style="2" customWidth="1"/>
    <col min="4" max="4" width="12.42578125" style="2" customWidth="1"/>
    <col min="5" max="5" width="11.28515625" style="2" customWidth="1"/>
    <col min="6" max="6" width="10.42578125" style="2" customWidth="1"/>
    <col min="7" max="7" width="10.5703125" style="2" customWidth="1"/>
    <col min="8" max="8" width="12.85546875" style="2" customWidth="1"/>
    <col min="9" max="9" width="12.5703125" style="2" customWidth="1"/>
    <col min="10" max="10" width="13.5703125" style="2" customWidth="1"/>
    <col min="11" max="16384" width="22.140625" style="2"/>
  </cols>
  <sheetData>
    <row r="2" spans="1:6" ht="15.75" x14ac:dyDescent="0.2">
      <c r="A2" s="185" t="s">
        <v>5</v>
      </c>
      <c r="B2" s="185"/>
      <c r="C2" s="185"/>
      <c r="D2" s="185"/>
      <c r="E2" s="185"/>
      <c r="F2" s="185"/>
    </row>
    <row r="3" spans="1:6" ht="15.75" x14ac:dyDescent="0.2">
      <c r="A3" s="12"/>
    </row>
    <row r="4" spans="1:6" ht="21" x14ac:dyDescent="0.2">
      <c r="A4" s="186" t="s">
        <v>6</v>
      </c>
      <c r="B4" s="186"/>
      <c r="C4" s="186"/>
      <c r="D4" s="186"/>
      <c r="E4" s="186"/>
      <c r="F4" s="186"/>
    </row>
    <row r="5" spans="1:6" ht="18.75" x14ac:dyDescent="0.2">
      <c r="A5" s="187" t="s">
        <v>30</v>
      </c>
      <c r="B5" s="187"/>
      <c r="C5" s="187"/>
      <c r="D5" s="187"/>
      <c r="E5" s="187"/>
      <c r="F5" s="187"/>
    </row>
    <row r="6" spans="1:6" ht="18.75" x14ac:dyDescent="0.2">
      <c r="A6" s="23"/>
      <c r="B6" s="23"/>
      <c r="C6" s="23"/>
      <c r="D6" s="23"/>
      <c r="E6" s="23"/>
      <c r="F6" s="23"/>
    </row>
    <row r="7" spans="1:6" ht="18.75" x14ac:dyDescent="0.25">
      <c r="A7" s="184" t="s">
        <v>29</v>
      </c>
      <c r="B7" s="184"/>
      <c r="C7" s="178" t="s">
        <v>22</v>
      </c>
      <c r="D7" s="178"/>
      <c r="E7" s="23"/>
      <c r="F7" s="23"/>
    </row>
    <row r="8" spans="1:6" ht="18.75" x14ac:dyDescent="0.25">
      <c r="A8" s="20" t="s">
        <v>21</v>
      </c>
      <c r="B8" s="23"/>
      <c r="C8" s="23"/>
      <c r="D8" s="23"/>
      <c r="E8" s="23"/>
      <c r="F8" s="23"/>
    </row>
    <row r="9" spans="1:6" ht="18.75" x14ac:dyDescent="0.2">
      <c r="B9" s="23"/>
      <c r="C9" s="23"/>
      <c r="D9" s="23"/>
      <c r="E9" s="23"/>
      <c r="F9" s="23"/>
    </row>
    <row r="10" spans="1:6" ht="18.75" x14ac:dyDescent="0.25">
      <c r="A10" s="184" t="s">
        <v>23</v>
      </c>
      <c r="B10" s="184"/>
      <c r="C10" s="178" t="s">
        <v>22</v>
      </c>
      <c r="D10" s="178"/>
      <c r="E10" s="23"/>
      <c r="F10" s="23"/>
    </row>
    <row r="11" spans="1:6" ht="18.75" x14ac:dyDescent="0.25">
      <c r="A11" s="184" t="s">
        <v>24</v>
      </c>
      <c r="B11" s="184"/>
      <c r="C11" s="178" t="s">
        <v>22</v>
      </c>
      <c r="D11" s="178"/>
      <c r="E11" s="23"/>
      <c r="F11" s="23"/>
    </row>
    <row r="12" spans="1:6" ht="18.75" x14ac:dyDescent="0.25">
      <c r="A12" s="184" t="s">
        <v>25</v>
      </c>
      <c r="B12" s="184"/>
      <c r="C12" s="178" t="s">
        <v>22</v>
      </c>
      <c r="D12" s="178"/>
      <c r="E12" s="23"/>
      <c r="F12" s="23"/>
    </row>
    <row r="13" spans="1:6" ht="18.75" x14ac:dyDescent="0.25">
      <c r="B13" s="22" t="s">
        <v>26</v>
      </c>
      <c r="C13" s="178" t="s">
        <v>22</v>
      </c>
      <c r="D13" s="178"/>
      <c r="E13" s="23"/>
      <c r="F13" s="23"/>
    </row>
    <row r="14" spans="1:6" ht="18.75" x14ac:dyDescent="0.25">
      <c r="B14" s="22" t="s">
        <v>27</v>
      </c>
      <c r="C14" s="178" t="s">
        <v>22</v>
      </c>
      <c r="D14" s="178"/>
      <c r="E14" s="23"/>
      <c r="F14" s="23"/>
    </row>
    <row r="15" spans="1:6" ht="18.75" x14ac:dyDescent="0.25">
      <c r="B15" s="22" t="s">
        <v>28</v>
      </c>
      <c r="C15" s="178" t="s">
        <v>22</v>
      </c>
      <c r="D15" s="178"/>
      <c r="E15" s="23"/>
      <c r="F15" s="23"/>
    </row>
    <row r="16" spans="1:6" ht="18.75" x14ac:dyDescent="0.2">
      <c r="A16" s="23"/>
      <c r="B16" s="23"/>
      <c r="C16" s="23"/>
      <c r="D16" s="23"/>
      <c r="E16" s="23"/>
      <c r="F16" s="23"/>
    </row>
    <row r="18" spans="1:10" s="1" customFormat="1" x14ac:dyDescent="0.2"/>
    <row r="19" spans="1:10" s="1" customFormat="1" x14ac:dyDescent="0.2"/>
    <row r="21" spans="1:10" ht="27.75" customHeight="1" x14ac:dyDescent="0.2">
      <c r="A21" s="78" t="s">
        <v>81</v>
      </c>
      <c r="B21" s="78"/>
      <c r="C21" s="78"/>
      <c r="D21" s="45"/>
      <c r="E21" s="45"/>
      <c r="F21" s="45"/>
      <c r="G21" s="45"/>
      <c r="H21" s="45"/>
      <c r="I21" s="45"/>
      <c r="J21" s="45"/>
    </row>
    <row r="22" spans="1:10" ht="58.5" customHeight="1" x14ac:dyDescent="0.25">
      <c r="A22" s="3" t="s">
        <v>0</v>
      </c>
      <c r="B22" s="3" t="s">
        <v>1</v>
      </c>
      <c r="C22" s="93" t="s">
        <v>2</v>
      </c>
      <c r="D22" s="107" t="s">
        <v>3</v>
      </c>
      <c r="E22" s="108" t="s">
        <v>183</v>
      </c>
      <c r="F22" s="108" t="s">
        <v>184</v>
      </c>
      <c r="G22" s="108" t="s">
        <v>4</v>
      </c>
      <c r="H22" s="108" t="s">
        <v>186</v>
      </c>
      <c r="I22" s="108" t="s">
        <v>185</v>
      </c>
      <c r="J22" s="108" t="s">
        <v>10</v>
      </c>
    </row>
    <row r="23" spans="1:10" ht="38.25" x14ac:dyDescent="0.2">
      <c r="A23" s="29" t="s">
        <v>82</v>
      </c>
      <c r="B23" s="29" t="s">
        <v>92</v>
      </c>
      <c r="C23" s="110" t="s">
        <v>102</v>
      </c>
      <c r="D23" s="88">
        <v>200</v>
      </c>
      <c r="E23" s="124">
        <f>0.7*D23</f>
        <v>140</v>
      </c>
      <c r="F23" s="124">
        <f>D23-E23</f>
        <v>60</v>
      </c>
      <c r="G23" s="40"/>
      <c r="H23" s="40"/>
      <c r="I23" s="40"/>
      <c r="J23" s="40"/>
    </row>
    <row r="24" spans="1:10" ht="38.25" x14ac:dyDescent="0.2">
      <c r="A24" s="29" t="s">
        <v>83</v>
      </c>
      <c r="B24" s="29" t="s">
        <v>93</v>
      </c>
      <c r="C24" s="110" t="s">
        <v>102</v>
      </c>
      <c r="D24" s="88">
        <v>20</v>
      </c>
      <c r="E24" s="124">
        <v>15</v>
      </c>
      <c r="F24" s="124">
        <f t="shared" ref="F24:F32" si="0">D24-E24</f>
        <v>5</v>
      </c>
      <c r="G24" s="40"/>
      <c r="H24" s="40"/>
      <c r="I24" s="40"/>
      <c r="J24" s="40"/>
    </row>
    <row r="25" spans="1:10" ht="38.25" x14ac:dyDescent="0.2">
      <c r="A25" s="29" t="s">
        <v>84</v>
      </c>
      <c r="B25" s="29" t="s">
        <v>94</v>
      </c>
      <c r="C25" s="110" t="s">
        <v>102</v>
      </c>
      <c r="D25" s="88">
        <v>20</v>
      </c>
      <c r="E25" s="124">
        <v>15</v>
      </c>
      <c r="F25" s="124">
        <f t="shared" si="0"/>
        <v>5</v>
      </c>
      <c r="G25" s="40"/>
      <c r="H25" s="40"/>
      <c r="I25" s="40"/>
      <c r="J25" s="40"/>
    </row>
    <row r="26" spans="1:10" ht="38.25" x14ac:dyDescent="0.2">
      <c r="A26" s="29" t="s">
        <v>85</v>
      </c>
      <c r="B26" s="29" t="s">
        <v>95</v>
      </c>
      <c r="C26" s="110" t="s">
        <v>102</v>
      </c>
      <c r="D26" s="88">
        <v>30</v>
      </c>
      <c r="E26" s="124">
        <v>20</v>
      </c>
      <c r="F26" s="124">
        <f t="shared" si="0"/>
        <v>10</v>
      </c>
      <c r="G26" s="40"/>
      <c r="H26" s="40"/>
      <c r="I26" s="40"/>
      <c r="J26" s="40"/>
    </row>
    <row r="27" spans="1:10" ht="38.25" x14ac:dyDescent="0.2">
      <c r="A27" s="29" t="s">
        <v>86</v>
      </c>
      <c r="B27" s="29" t="s">
        <v>96</v>
      </c>
      <c r="C27" s="110" t="s">
        <v>102</v>
      </c>
      <c r="D27" s="88">
        <v>50</v>
      </c>
      <c r="E27" s="124">
        <f t="shared" ref="E27:E32" si="1">0.7*D27</f>
        <v>35</v>
      </c>
      <c r="F27" s="124">
        <f t="shared" si="0"/>
        <v>15</v>
      </c>
      <c r="G27" s="40"/>
      <c r="H27" s="40"/>
      <c r="I27" s="40"/>
      <c r="J27" s="40"/>
    </row>
    <row r="28" spans="1:10" ht="38.25" x14ac:dyDescent="0.2">
      <c r="A28" s="29" t="s">
        <v>87</v>
      </c>
      <c r="B28" s="29" t="s">
        <v>97</v>
      </c>
      <c r="C28" s="110" t="s">
        <v>102</v>
      </c>
      <c r="D28" s="88">
        <v>120</v>
      </c>
      <c r="E28" s="124">
        <v>80</v>
      </c>
      <c r="F28" s="124">
        <f t="shared" si="0"/>
        <v>40</v>
      </c>
      <c r="G28" s="40"/>
      <c r="H28" s="40"/>
      <c r="I28" s="40"/>
      <c r="J28" s="40"/>
    </row>
    <row r="29" spans="1:10" ht="38.25" x14ac:dyDescent="0.2">
      <c r="A29" s="29" t="s">
        <v>88</v>
      </c>
      <c r="B29" s="29" t="s">
        <v>98</v>
      </c>
      <c r="C29" s="110" t="s">
        <v>102</v>
      </c>
      <c r="D29" s="88">
        <v>30</v>
      </c>
      <c r="E29" s="124">
        <v>20</v>
      </c>
      <c r="F29" s="124">
        <f t="shared" si="0"/>
        <v>10</v>
      </c>
      <c r="G29" s="40"/>
      <c r="H29" s="40"/>
      <c r="I29" s="40"/>
      <c r="J29" s="40"/>
    </row>
    <row r="30" spans="1:10" ht="38.25" x14ac:dyDescent="0.2">
      <c r="A30" s="29" t="s">
        <v>89</v>
      </c>
      <c r="B30" s="29" t="s">
        <v>99</v>
      </c>
      <c r="C30" s="110" t="s">
        <v>102</v>
      </c>
      <c r="D30" s="88">
        <v>40</v>
      </c>
      <c r="E30" s="124">
        <v>25</v>
      </c>
      <c r="F30" s="124">
        <f t="shared" si="0"/>
        <v>15</v>
      </c>
      <c r="G30" s="40"/>
      <c r="H30" s="40"/>
      <c r="I30" s="40"/>
      <c r="J30" s="40"/>
    </row>
    <row r="31" spans="1:10" ht="38.25" x14ac:dyDescent="0.2">
      <c r="A31" s="29" t="s">
        <v>90</v>
      </c>
      <c r="B31" s="29" t="s">
        <v>100</v>
      </c>
      <c r="C31" s="110" t="s">
        <v>102</v>
      </c>
      <c r="D31" s="88">
        <v>30</v>
      </c>
      <c r="E31" s="124">
        <v>20</v>
      </c>
      <c r="F31" s="124">
        <f t="shared" si="0"/>
        <v>10</v>
      </c>
      <c r="G31" s="40"/>
      <c r="H31" s="40"/>
      <c r="I31" s="40"/>
      <c r="J31" s="40"/>
    </row>
    <row r="32" spans="1:10" ht="38.25" x14ac:dyDescent="0.2">
      <c r="A32" s="29" t="s">
        <v>91</v>
      </c>
      <c r="B32" s="29" t="s">
        <v>101</v>
      </c>
      <c r="C32" s="110" t="s">
        <v>102</v>
      </c>
      <c r="D32" s="88">
        <v>50</v>
      </c>
      <c r="E32" s="124">
        <f t="shared" si="1"/>
        <v>35</v>
      </c>
      <c r="F32" s="124">
        <f t="shared" si="0"/>
        <v>15</v>
      </c>
      <c r="G32" s="40"/>
      <c r="H32" s="40"/>
      <c r="I32" s="40"/>
      <c r="J32" s="40"/>
    </row>
    <row r="33" spans="1:10" ht="26.25" customHeight="1" x14ac:dyDescent="0.25">
      <c r="A33" s="42" t="s">
        <v>20</v>
      </c>
      <c r="B33" s="55"/>
      <c r="C33" s="43"/>
      <c r="D33" s="45"/>
      <c r="E33" s="175">
        <f>SUM(E23:E32)</f>
        <v>405</v>
      </c>
      <c r="F33" s="175">
        <f>SUM(F23:F32)</f>
        <v>185</v>
      </c>
      <c r="G33" s="45"/>
      <c r="H33" s="40"/>
      <c r="I33" s="40"/>
      <c r="J33" s="113"/>
    </row>
    <row r="34" spans="1:10" ht="15.75" x14ac:dyDescent="0.25">
      <c r="A34" s="42" t="s">
        <v>165</v>
      </c>
      <c r="B34" s="111"/>
      <c r="C34" s="44"/>
      <c r="D34" s="60"/>
      <c r="E34" s="44"/>
      <c r="F34" s="60"/>
      <c r="G34" s="45"/>
      <c r="H34" s="45"/>
      <c r="I34" s="45"/>
      <c r="J34" s="40"/>
    </row>
    <row r="35" spans="1:10" ht="15.75" x14ac:dyDescent="0.25">
      <c r="A35" s="42" t="s">
        <v>193</v>
      </c>
      <c r="B35" s="111"/>
      <c r="C35" s="104"/>
      <c r="D35" s="43"/>
      <c r="E35" s="105"/>
      <c r="F35" s="106"/>
      <c r="G35" s="45"/>
      <c r="H35" s="45"/>
      <c r="I35" s="45"/>
      <c r="J35" s="40"/>
    </row>
    <row r="36" spans="1:10" ht="15.75" x14ac:dyDescent="0.25">
      <c r="A36" s="14"/>
      <c r="B36"/>
      <c r="C36" s="11"/>
      <c r="D36" s="7"/>
      <c r="E36" s="8"/>
      <c r="F36" s="9"/>
    </row>
    <row r="37" spans="1:10" ht="15.75" x14ac:dyDescent="0.25">
      <c r="A37" s="14"/>
      <c r="B37"/>
      <c r="C37" s="10"/>
      <c r="D37" s="10"/>
      <c r="E37" s="10"/>
      <c r="F37" s="10"/>
    </row>
    <row r="38" spans="1:10" ht="15.75" x14ac:dyDescent="0.25">
      <c r="A38" s="14"/>
      <c r="B38"/>
      <c r="C38" s="10"/>
      <c r="D38" s="10"/>
      <c r="E38" s="10"/>
      <c r="F38" s="10"/>
    </row>
    <row r="39" spans="1:10" ht="18.75" customHeight="1" x14ac:dyDescent="0.25">
      <c r="A39" s="14" t="s">
        <v>161</v>
      </c>
      <c r="B39"/>
      <c r="C39" s="10"/>
      <c r="D39" s="10"/>
      <c r="E39" s="10"/>
      <c r="F39" s="10"/>
    </row>
    <row r="40" spans="1:10" ht="15.75" x14ac:dyDescent="0.25">
      <c r="A40" s="13"/>
      <c r="B40"/>
      <c r="C40" s="10"/>
      <c r="D40" s="10"/>
      <c r="E40" s="10"/>
      <c r="F40" s="10"/>
    </row>
    <row r="41" spans="1:10" ht="15.75" x14ac:dyDescent="0.25">
      <c r="A41" s="13"/>
      <c r="B41"/>
      <c r="C41" s="10"/>
      <c r="D41" s="10"/>
      <c r="E41" s="10"/>
      <c r="F41" s="10"/>
    </row>
    <row r="42" spans="1:10" ht="15.75" x14ac:dyDescent="0.25">
      <c r="A42"/>
      <c r="B42" s="14" t="s">
        <v>7</v>
      </c>
      <c r="C42" s="10"/>
      <c r="D42" s="10"/>
      <c r="E42" s="10"/>
      <c r="F42" s="10"/>
    </row>
    <row r="43" spans="1:10" ht="15.75" x14ac:dyDescent="0.25">
      <c r="A43"/>
      <c r="B43" s="14" t="s">
        <v>8</v>
      </c>
      <c r="C43" s="112"/>
      <c r="D43" s="10"/>
      <c r="E43" s="10"/>
      <c r="F43" s="10"/>
    </row>
    <row r="44" spans="1:10" ht="15.75" x14ac:dyDescent="0.25">
      <c r="A44"/>
      <c r="B44" s="14" t="s">
        <v>9</v>
      </c>
      <c r="C44" s="112"/>
      <c r="D44" s="10"/>
      <c r="E44" s="10"/>
      <c r="F44" s="10"/>
    </row>
    <row r="45" spans="1:10" ht="15.75" x14ac:dyDescent="0.25">
      <c r="A45" s="14"/>
      <c r="B45"/>
      <c r="C45" s="10"/>
      <c r="D45" s="10"/>
      <c r="E45" s="10"/>
      <c r="F45" s="10"/>
    </row>
    <row r="46" spans="1:10" x14ac:dyDescent="0.2">
      <c r="A46" s="10"/>
      <c r="B46" s="10"/>
      <c r="C46" s="10"/>
      <c r="D46" s="10"/>
      <c r="E46" s="10"/>
      <c r="F46" s="10"/>
    </row>
    <row r="47" spans="1:10" x14ac:dyDescent="0.2">
      <c r="A47" s="10"/>
      <c r="B47" s="10"/>
      <c r="C47" s="10"/>
      <c r="D47" s="10"/>
      <c r="E47" s="10"/>
      <c r="F47" s="10"/>
    </row>
    <row r="48" spans="1:10" x14ac:dyDescent="0.2">
      <c r="A48" s="10"/>
      <c r="B48" s="10"/>
      <c r="C48" s="10"/>
      <c r="D48" s="10"/>
      <c r="E48" s="10"/>
      <c r="F48" s="10"/>
    </row>
    <row r="49" spans="1:6" x14ac:dyDescent="0.2">
      <c r="A49" s="10"/>
      <c r="B49" s="10"/>
      <c r="C49" s="10"/>
      <c r="D49" s="10"/>
      <c r="E49" s="10"/>
      <c r="F49" s="10"/>
    </row>
    <row r="50" spans="1:6" x14ac:dyDescent="0.2">
      <c r="A50" s="10"/>
      <c r="B50" s="10"/>
      <c r="C50" s="10"/>
      <c r="D50" s="10"/>
      <c r="E50" s="10"/>
      <c r="F50" s="10"/>
    </row>
    <row r="51" spans="1:6" x14ac:dyDescent="0.2">
      <c r="A51" s="10"/>
      <c r="B51" s="10"/>
      <c r="C51" s="10"/>
      <c r="D51" s="10"/>
      <c r="E51" s="10"/>
      <c r="F51" s="10"/>
    </row>
    <row r="52" spans="1:6" x14ac:dyDescent="0.2">
      <c r="A52" s="10"/>
      <c r="B52" s="10"/>
      <c r="C52" s="10"/>
      <c r="D52" s="10"/>
      <c r="E52" s="10"/>
      <c r="F52" s="10"/>
    </row>
    <row r="53" spans="1:6" x14ac:dyDescent="0.2">
      <c r="A53" s="10"/>
      <c r="B53" s="10"/>
      <c r="C53" s="10"/>
      <c r="D53" s="10"/>
      <c r="E53" s="10"/>
      <c r="F53" s="10"/>
    </row>
    <row r="54" spans="1:6" x14ac:dyDescent="0.2">
      <c r="A54" s="10"/>
      <c r="B54" s="10"/>
      <c r="C54" s="10"/>
      <c r="D54" s="10"/>
      <c r="E54" s="10"/>
      <c r="F54" s="10"/>
    </row>
    <row r="55" spans="1:6" x14ac:dyDescent="0.2">
      <c r="A55" s="10"/>
      <c r="B55" s="10"/>
      <c r="C55" s="10"/>
      <c r="D55" s="10"/>
      <c r="E55" s="10"/>
      <c r="F55" s="10"/>
    </row>
    <row r="56" spans="1:6" x14ac:dyDescent="0.2">
      <c r="A56" s="10"/>
      <c r="B56" s="10"/>
      <c r="C56" s="10"/>
      <c r="D56" s="10"/>
      <c r="E56" s="10"/>
      <c r="F56" s="10"/>
    </row>
    <row r="57" spans="1:6" x14ac:dyDescent="0.2">
      <c r="A57" s="10"/>
      <c r="B57" s="10"/>
      <c r="C57" s="10"/>
      <c r="D57" s="10"/>
      <c r="E57" s="10"/>
      <c r="F57" s="10"/>
    </row>
    <row r="58" spans="1:6" x14ac:dyDescent="0.2">
      <c r="A58" s="10"/>
      <c r="B58" s="10"/>
      <c r="C58" s="10"/>
      <c r="D58" s="10"/>
      <c r="E58" s="10"/>
      <c r="F58" s="10"/>
    </row>
    <row r="59" spans="1:6" x14ac:dyDescent="0.2">
      <c r="A59" s="10"/>
      <c r="B59" s="10"/>
      <c r="C59" s="10"/>
      <c r="D59" s="10"/>
      <c r="E59" s="10"/>
      <c r="F59" s="10"/>
    </row>
    <row r="60" spans="1:6" x14ac:dyDescent="0.2">
      <c r="A60" s="10"/>
      <c r="B60" s="10"/>
      <c r="C60" s="10"/>
      <c r="D60" s="10"/>
      <c r="E60" s="10"/>
      <c r="F60" s="10"/>
    </row>
    <row r="61" spans="1:6" x14ac:dyDescent="0.2">
      <c r="A61" s="10"/>
      <c r="B61" s="10"/>
      <c r="C61" s="10"/>
      <c r="D61" s="10"/>
      <c r="E61" s="10"/>
      <c r="F61" s="10"/>
    </row>
    <row r="62" spans="1:6" x14ac:dyDescent="0.2">
      <c r="A62" s="10"/>
      <c r="B62" s="10"/>
      <c r="C62" s="10"/>
      <c r="D62" s="10"/>
      <c r="E62" s="10"/>
      <c r="F62" s="10"/>
    </row>
    <row r="63" spans="1:6" x14ac:dyDescent="0.2">
      <c r="A63" s="10"/>
      <c r="B63" s="10"/>
      <c r="C63" s="10"/>
      <c r="D63" s="10"/>
      <c r="E63" s="10"/>
      <c r="F63" s="10"/>
    </row>
    <row r="64" spans="1:6" x14ac:dyDescent="0.2">
      <c r="A64" s="10"/>
      <c r="B64" s="10"/>
      <c r="C64" s="10"/>
      <c r="D64" s="10"/>
      <c r="E64" s="10"/>
      <c r="F64" s="10"/>
    </row>
    <row r="65" spans="1:6" x14ac:dyDescent="0.2">
      <c r="A65" s="10"/>
      <c r="B65" s="10"/>
      <c r="C65" s="10"/>
      <c r="D65" s="10"/>
      <c r="E65" s="10"/>
      <c r="F65" s="10"/>
    </row>
    <row r="66" spans="1:6" x14ac:dyDescent="0.2">
      <c r="A66" s="10"/>
      <c r="B66" s="10"/>
      <c r="C66" s="10"/>
      <c r="D66" s="10"/>
      <c r="E66" s="10"/>
      <c r="F66" s="10"/>
    </row>
    <row r="67" spans="1:6" x14ac:dyDescent="0.2">
      <c r="A67" s="10"/>
      <c r="B67" s="10"/>
      <c r="C67" s="10"/>
      <c r="D67" s="10"/>
      <c r="E67" s="10"/>
      <c r="F67" s="10"/>
    </row>
    <row r="68" spans="1:6" x14ac:dyDescent="0.2">
      <c r="A68" s="10"/>
      <c r="B68" s="10"/>
      <c r="C68" s="10"/>
      <c r="D68" s="10"/>
      <c r="E68" s="10"/>
      <c r="F68" s="10"/>
    </row>
    <row r="69" spans="1:6" x14ac:dyDescent="0.2">
      <c r="A69" s="10"/>
      <c r="B69" s="10"/>
      <c r="C69" s="10"/>
      <c r="D69" s="10"/>
      <c r="E69" s="10"/>
      <c r="F69" s="10"/>
    </row>
  </sheetData>
  <mergeCells count="14">
    <mergeCell ref="C15:D15"/>
    <mergeCell ref="A11:B11"/>
    <mergeCell ref="C11:D11"/>
    <mergeCell ref="A12:B12"/>
    <mergeCell ref="C12:D12"/>
    <mergeCell ref="C13:D13"/>
    <mergeCell ref="C14:D14"/>
    <mergeCell ref="A10:B10"/>
    <mergeCell ref="C10:D10"/>
    <mergeCell ref="A2:F2"/>
    <mergeCell ref="A4:F4"/>
    <mergeCell ref="A5:F5"/>
    <mergeCell ref="A7:B7"/>
    <mergeCell ref="C7:D7"/>
  </mergeCells>
  <pageMargins left="0" right="0" top="0.19685039370078741" bottom="0.19685039370078741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4"/>
  <sheetViews>
    <sheetView view="pageBreakPreview" topLeftCell="A18" zoomScale="115" zoomScaleNormal="85" zoomScaleSheetLayoutView="115" workbookViewId="0">
      <selection activeCell="E27" sqref="E27:F27"/>
    </sheetView>
  </sheetViews>
  <sheetFormatPr defaultColWidth="22.140625" defaultRowHeight="12.75" x14ac:dyDescent="0.2"/>
  <cols>
    <col min="1" max="1" width="12.140625" style="2" customWidth="1"/>
    <col min="2" max="2" width="19.7109375" style="2" customWidth="1"/>
    <col min="3" max="3" width="36.42578125" style="2" customWidth="1"/>
    <col min="4" max="4" width="10.5703125" style="2" customWidth="1"/>
    <col min="5" max="5" width="9.85546875" style="2" customWidth="1"/>
    <col min="6" max="6" width="11.42578125" style="2" customWidth="1"/>
    <col min="7" max="7" width="10.5703125" style="2" customWidth="1"/>
    <col min="8" max="8" width="13.140625" style="2" customWidth="1"/>
    <col min="9" max="9" width="12.7109375" style="2" customWidth="1"/>
    <col min="10" max="10" width="10.42578125" style="2" customWidth="1"/>
    <col min="11" max="16384" width="22.140625" style="2"/>
  </cols>
  <sheetData>
    <row r="2" spans="1:6" ht="15.75" x14ac:dyDescent="0.2">
      <c r="A2" s="185" t="s">
        <v>5</v>
      </c>
      <c r="B2" s="185"/>
      <c r="C2" s="185"/>
      <c r="D2" s="185"/>
      <c r="E2" s="185"/>
      <c r="F2" s="185"/>
    </row>
    <row r="3" spans="1:6" ht="15.75" x14ac:dyDescent="0.2">
      <c r="A3" s="12"/>
    </row>
    <row r="4" spans="1:6" ht="21" x14ac:dyDescent="0.2">
      <c r="A4" s="186" t="s">
        <v>6</v>
      </c>
      <c r="B4" s="186"/>
      <c r="C4" s="186"/>
      <c r="D4" s="186"/>
      <c r="E4" s="186"/>
      <c r="F4" s="186"/>
    </row>
    <row r="5" spans="1:6" ht="18.75" x14ac:dyDescent="0.2">
      <c r="A5" s="187" t="s">
        <v>30</v>
      </c>
      <c r="B5" s="187"/>
      <c r="C5" s="187"/>
      <c r="D5" s="187"/>
      <c r="E5" s="187"/>
      <c r="F5" s="187"/>
    </row>
    <row r="6" spans="1:6" ht="18.75" x14ac:dyDescent="0.2">
      <c r="A6" s="23"/>
      <c r="B6" s="23"/>
      <c r="C6" s="23"/>
      <c r="D6" s="23"/>
      <c r="E6" s="23"/>
      <c r="F6" s="23"/>
    </row>
    <row r="7" spans="1:6" ht="18.75" x14ac:dyDescent="0.25">
      <c r="A7" s="184" t="s">
        <v>29</v>
      </c>
      <c r="B7" s="184"/>
      <c r="C7" s="178" t="s">
        <v>22</v>
      </c>
      <c r="D7" s="178"/>
      <c r="E7" s="23"/>
      <c r="F7" s="23"/>
    </row>
    <row r="8" spans="1:6" ht="18.75" x14ac:dyDescent="0.25">
      <c r="A8" s="20" t="s">
        <v>21</v>
      </c>
      <c r="B8" s="23"/>
      <c r="C8" s="23"/>
      <c r="D8" s="23"/>
      <c r="E8" s="23"/>
      <c r="F8" s="23"/>
    </row>
    <row r="9" spans="1:6" ht="18.75" x14ac:dyDescent="0.2">
      <c r="B9" s="23"/>
      <c r="C9" s="23"/>
      <c r="D9" s="23"/>
      <c r="E9" s="23"/>
      <c r="F9" s="23"/>
    </row>
    <row r="10" spans="1:6" ht="18.75" x14ac:dyDescent="0.25">
      <c r="A10" s="184" t="s">
        <v>23</v>
      </c>
      <c r="B10" s="184"/>
      <c r="C10" s="178" t="s">
        <v>22</v>
      </c>
      <c r="D10" s="178"/>
      <c r="E10" s="23"/>
      <c r="F10" s="23"/>
    </row>
    <row r="11" spans="1:6" ht="18.75" x14ac:dyDescent="0.25">
      <c r="A11" s="184" t="s">
        <v>24</v>
      </c>
      <c r="B11" s="184"/>
      <c r="C11" s="178" t="s">
        <v>22</v>
      </c>
      <c r="D11" s="178"/>
      <c r="E11" s="23"/>
      <c r="F11" s="23"/>
    </row>
    <row r="12" spans="1:6" ht="18.75" x14ac:dyDescent="0.25">
      <c r="A12" s="184" t="s">
        <v>25</v>
      </c>
      <c r="B12" s="184"/>
      <c r="C12" s="178" t="s">
        <v>22</v>
      </c>
      <c r="D12" s="178"/>
      <c r="E12" s="23"/>
      <c r="F12" s="23"/>
    </row>
    <row r="13" spans="1:6" ht="18.75" x14ac:dyDescent="0.25">
      <c r="B13" s="22" t="s">
        <v>26</v>
      </c>
      <c r="C13" s="178" t="s">
        <v>22</v>
      </c>
      <c r="D13" s="178"/>
      <c r="E13" s="23"/>
      <c r="F13" s="23"/>
    </row>
    <row r="14" spans="1:6" ht="18.75" x14ac:dyDescent="0.25">
      <c r="B14" s="22" t="s">
        <v>27</v>
      </c>
      <c r="C14" s="178" t="s">
        <v>22</v>
      </c>
      <c r="D14" s="178"/>
      <c r="E14" s="23"/>
      <c r="F14" s="23"/>
    </row>
    <row r="15" spans="1:6" ht="18.75" x14ac:dyDescent="0.25">
      <c r="B15" s="22" t="s">
        <v>28</v>
      </c>
      <c r="C15" s="178" t="s">
        <v>22</v>
      </c>
      <c r="D15" s="178"/>
      <c r="E15" s="23"/>
      <c r="F15" s="23"/>
    </row>
    <row r="16" spans="1:6" ht="18.75" x14ac:dyDescent="0.2">
      <c r="A16" s="23"/>
      <c r="B16" s="23"/>
      <c r="C16" s="23"/>
      <c r="D16" s="23"/>
      <c r="E16" s="23"/>
      <c r="F16" s="23"/>
    </row>
    <row r="18" spans="1:10" s="1" customFormat="1" ht="15.75" x14ac:dyDescent="0.25">
      <c r="A18" s="15"/>
    </row>
    <row r="19" spans="1:10" s="1" customFormat="1" x14ac:dyDescent="0.2"/>
    <row r="21" spans="1:10" ht="27.75" customHeight="1" x14ac:dyDescent="0.2">
      <c r="A21" s="78" t="s">
        <v>103</v>
      </c>
      <c r="B21" s="78"/>
      <c r="C21" s="78"/>
      <c r="D21" s="45"/>
      <c r="E21" s="45"/>
      <c r="F21" s="45"/>
      <c r="G21" s="45"/>
      <c r="H21" s="45"/>
      <c r="I21" s="45"/>
      <c r="J21" s="45"/>
    </row>
    <row r="22" spans="1:10" ht="61.5" customHeight="1" x14ac:dyDescent="0.25">
      <c r="A22" s="3" t="s">
        <v>0</v>
      </c>
      <c r="B22" s="3" t="s">
        <v>1</v>
      </c>
      <c r="C22" s="93" t="s">
        <v>2</v>
      </c>
      <c r="D22" s="107" t="s">
        <v>3</v>
      </c>
      <c r="E22" s="108" t="s">
        <v>183</v>
      </c>
      <c r="F22" s="108" t="s">
        <v>184</v>
      </c>
      <c r="G22" s="108" t="s">
        <v>4</v>
      </c>
      <c r="H22" s="108" t="s">
        <v>186</v>
      </c>
      <c r="I22" s="108" t="s">
        <v>185</v>
      </c>
      <c r="J22" s="108" t="s">
        <v>10</v>
      </c>
    </row>
    <row r="23" spans="1:10" ht="55.5" customHeight="1" x14ac:dyDescent="0.2">
      <c r="A23" s="29" t="s">
        <v>104</v>
      </c>
      <c r="B23" s="29" t="s">
        <v>105</v>
      </c>
      <c r="C23" s="110" t="s">
        <v>108</v>
      </c>
      <c r="D23" s="88">
        <v>7000</v>
      </c>
      <c r="E23" s="40">
        <v>4900</v>
      </c>
      <c r="F23" s="124">
        <f>D23-E23</f>
        <v>2100</v>
      </c>
      <c r="G23" s="40"/>
      <c r="H23" s="40"/>
      <c r="I23" s="40"/>
      <c r="J23" s="40"/>
    </row>
    <row r="24" spans="1:10" ht="52.5" customHeight="1" x14ac:dyDescent="0.2">
      <c r="A24" s="29" t="s">
        <v>104</v>
      </c>
      <c r="B24" s="29" t="s">
        <v>31</v>
      </c>
      <c r="C24" s="110" t="s">
        <v>108</v>
      </c>
      <c r="D24" s="88">
        <v>6600</v>
      </c>
      <c r="E24" s="40">
        <v>4600</v>
      </c>
      <c r="F24" s="124">
        <f t="shared" ref="F24:F26" si="0">D24-E24</f>
        <v>2000</v>
      </c>
      <c r="G24" s="40"/>
      <c r="H24" s="40"/>
      <c r="I24" s="40"/>
      <c r="J24" s="40"/>
    </row>
    <row r="25" spans="1:10" ht="51" customHeight="1" x14ac:dyDescent="0.2">
      <c r="A25" s="29" t="s">
        <v>104</v>
      </c>
      <c r="B25" s="29" t="s">
        <v>106</v>
      </c>
      <c r="C25" s="110" t="s">
        <v>108</v>
      </c>
      <c r="D25" s="88">
        <v>8000</v>
      </c>
      <c r="E25" s="40">
        <v>5600</v>
      </c>
      <c r="F25" s="124">
        <f t="shared" si="0"/>
        <v>2400</v>
      </c>
      <c r="G25" s="40"/>
      <c r="H25" s="40"/>
      <c r="I25" s="40"/>
      <c r="J25" s="40"/>
    </row>
    <row r="26" spans="1:10" ht="57" customHeight="1" x14ac:dyDescent="0.2">
      <c r="A26" s="29" t="s">
        <v>104</v>
      </c>
      <c r="B26" s="29" t="s">
        <v>107</v>
      </c>
      <c r="C26" s="110" t="s">
        <v>108</v>
      </c>
      <c r="D26" s="88">
        <v>23000</v>
      </c>
      <c r="E26" s="40">
        <v>16000</v>
      </c>
      <c r="F26" s="124">
        <f t="shared" si="0"/>
        <v>7000</v>
      </c>
      <c r="G26" s="40"/>
      <c r="H26" s="40"/>
      <c r="I26" s="40"/>
      <c r="J26" s="40"/>
    </row>
    <row r="27" spans="1:10" ht="20.25" customHeight="1" x14ac:dyDescent="0.25">
      <c r="A27" s="42" t="s">
        <v>109</v>
      </c>
      <c r="B27" s="43"/>
      <c r="C27" s="43"/>
      <c r="D27" s="45"/>
      <c r="E27" s="45">
        <f>SUM(E23:E26)</f>
        <v>31100</v>
      </c>
      <c r="F27" s="45">
        <f>SUM(F23:F26)</f>
        <v>13500</v>
      </c>
      <c r="G27" s="45"/>
      <c r="H27" s="40"/>
      <c r="I27" s="40"/>
      <c r="J27" s="47"/>
    </row>
    <row r="28" spans="1:10" ht="15.75" x14ac:dyDescent="0.25">
      <c r="A28" s="42" t="s">
        <v>165</v>
      </c>
      <c r="B28" s="103"/>
      <c r="C28" s="44"/>
      <c r="D28" s="60"/>
      <c r="E28" s="44"/>
      <c r="F28" s="60"/>
      <c r="G28" s="45"/>
      <c r="H28" s="45"/>
      <c r="I28" s="45"/>
      <c r="J28" s="40"/>
    </row>
    <row r="29" spans="1:10" ht="15.75" x14ac:dyDescent="0.25">
      <c r="A29" s="42" t="s">
        <v>194</v>
      </c>
      <c r="B29" s="104"/>
      <c r="C29" s="104"/>
      <c r="D29" s="43"/>
      <c r="E29" s="105"/>
      <c r="F29" s="106"/>
      <c r="G29" s="45"/>
      <c r="H29" s="45"/>
      <c r="I29" s="45"/>
      <c r="J29" s="40"/>
    </row>
    <row r="30" spans="1:10" ht="15.75" x14ac:dyDescent="0.25">
      <c r="A30" s="14"/>
      <c r="B30"/>
      <c r="C30" s="11"/>
      <c r="D30" s="7"/>
      <c r="E30" s="8"/>
      <c r="F30" s="9"/>
    </row>
    <row r="31" spans="1:10" ht="15.75" x14ac:dyDescent="0.25">
      <c r="A31" s="14"/>
      <c r="B31"/>
      <c r="C31" s="10"/>
      <c r="D31" s="10"/>
      <c r="E31" s="10"/>
      <c r="F31" s="10"/>
    </row>
    <row r="32" spans="1:10" ht="15.75" x14ac:dyDescent="0.25">
      <c r="A32" s="14"/>
      <c r="B32"/>
      <c r="C32" s="10"/>
      <c r="D32" s="10"/>
      <c r="E32" s="10"/>
      <c r="F32" s="10"/>
    </row>
    <row r="33" spans="1:6" ht="15.75" x14ac:dyDescent="0.25">
      <c r="A33" s="14" t="s">
        <v>161</v>
      </c>
      <c r="B33"/>
      <c r="C33" s="10"/>
      <c r="D33" s="10"/>
      <c r="E33" s="10"/>
      <c r="F33" s="10"/>
    </row>
    <row r="34" spans="1:6" ht="15.75" x14ac:dyDescent="0.25">
      <c r="A34" s="13"/>
      <c r="B34"/>
      <c r="C34" s="10"/>
      <c r="D34" s="10"/>
      <c r="E34" s="10"/>
      <c r="F34" s="10"/>
    </row>
    <row r="35" spans="1:6" ht="15.75" x14ac:dyDescent="0.25">
      <c r="A35" s="13"/>
      <c r="B35"/>
      <c r="C35" s="10"/>
      <c r="D35" s="10"/>
      <c r="E35" s="10"/>
      <c r="F35" s="10"/>
    </row>
    <row r="36" spans="1:6" ht="15.75" x14ac:dyDescent="0.25">
      <c r="A36" s="13"/>
      <c r="B36"/>
      <c r="C36" s="10"/>
      <c r="D36" s="10"/>
      <c r="E36" s="10"/>
      <c r="F36" s="10"/>
    </row>
    <row r="37" spans="1:6" ht="15.75" x14ac:dyDescent="0.25">
      <c r="A37"/>
      <c r="B37" s="14" t="s">
        <v>7</v>
      </c>
      <c r="C37" s="10"/>
      <c r="D37" s="10"/>
      <c r="E37" s="10"/>
      <c r="F37" s="10"/>
    </row>
    <row r="38" spans="1:6" ht="15.75" x14ac:dyDescent="0.25">
      <c r="A38"/>
      <c r="B38" s="14" t="s">
        <v>8</v>
      </c>
      <c r="C38" s="10"/>
      <c r="D38" s="10"/>
      <c r="E38" s="10"/>
      <c r="F38" s="10"/>
    </row>
    <row r="39" spans="1:6" ht="15.75" x14ac:dyDescent="0.25">
      <c r="A39"/>
      <c r="B39" s="14" t="s">
        <v>9</v>
      </c>
      <c r="C39" s="10"/>
      <c r="D39" s="10"/>
      <c r="E39" s="10"/>
      <c r="F39" s="10"/>
    </row>
    <row r="40" spans="1:6" ht="15.75" x14ac:dyDescent="0.25">
      <c r="A40" s="14"/>
      <c r="B40"/>
      <c r="C40" s="10"/>
      <c r="D40" s="10"/>
      <c r="E40" s="10"/>
      <c r="F40" s="10"/>
    </row>
    <row r="41" spans="1:6" x14ac:dyDescent="0.2">
      <c r="A41" s="10"/>
      <c r="B41" s="10"/>
      <c r="C41" s="10"/>
      <c r="D41" s="10"/>
      <c r="E41" s="10"/>
      <c r="F41" s="10"/>
    </row>
    <row r="42" spans="1:6" x14ac:dyDescent="0.2">
      <c r="A42" s="10"/>
      <c r="B42" s="10"/>
      <c r="C42" s="10"/>
      <c r="D42" s="10"/>
      <c r="E42" s="10"/>
      <c r="F42" s="10"/>
    </row>
    <row r="43" spans="1:6" x14ac:dyDescent="0.2">
      <c r="A43" s="10"/>
      <c r="B43" s="10"/>
      <c r="C43" s="10"/>
      <c r="D43" s="10"/>
      <c r="E43" s="10"/>
      <c r="F43" s="10"/>
    </row>
    <row r="44" spans="1:6" x14ac:dyDescent="0.2">
      <c r="A44" s="10"/>
      <c r="B44" s="10"/>
      <c r="C44" s="10"/>
      <c r="D44" s="10"/>
      <c r="E44" s="10"/>
      <c r="F44" s="10"/>
    </row>
    <row r="45" spans="1:6" x14ac:dyDescent="0.2">
      <c r="A45" s="10"/>
      <c r="B45" s="10"/>
      <c r="C45" s="10"/>
      <c r="D45" s="10"/>
      <c r="E45" s="10"/>
      <c r="F45" s="10"/>
    </row>
    <row r="46" spans="1:6" x14ac:dyDescent="0.2">
      <c r="A46" s="10"/>
      <c r="B46" s="10"/>
      <c r="C46" s="10"/>
      <c r="D46" s="10"/>
      <c r="E46" s="10"/>
      <c r="F46" s="10"/>
    </row>
    <row r="47" spans="1:6" x14ac:dyDescent="0.2">
      <c r="A47" s="10"/>
      <c r="B47" s="10"/>
      <c r="C47" s="10"/>
      <c r="D47" s="10"/>
      <c r="E47" s="10"/>
      <c r="F47" s="10"/>
    </row>
    <row r="48" spans="1:6" x14ac:dyDescent="0.2">
      <c r="A48" s="10"/>
      <c r="B48" s="10"/>
      <c r="C48" s="10"/>
      <c r="D48" s="10"/>
      <c r="E48" s="10"/>
      <c r="F48" s="10"/>
    </row>
    <row r="49" spans="1:6" x14ac:dyDescent="0.2">
      <c r="A49" s="10"/>
      <c r="B49" s="10"/>
      <c r="C49" s="10"/>
      <c r="D49" s="10"/>
      <c r="E49" s="10"/>
      <c r="F49" s="10"/>
    </row>
    <row r="50" spans="1:6" x14ac:dyDescent="0.2">
      <c r="A50" s="10"/>
      <c r="B50" s="10"/>
      <c r="C50" s="10"/>
      <c r="D50" s="10"/>
      <c r="E50" s="10"/>
      <c r="F50" s="10"/>
    </row>
    <row r="51" spans="1:6" x14ac:dyDescent="0.2">
      <c r="A51" s="10"/>
      <c r="B51" s="10"/>
      <c r="C51" s="10"/>
      <c r="D51" s="10"/>
      <c r="E51" s="10"/>
      <c r="F51" s="10"/>
    </row>
    <row r="52" spans="1:6" x14ac:dyDescent="0.2">
      <c r="A52" s="10"/>
      <c r="B52" s="10"/>
      <c r="C52" s="10"/>
      <c r="D52" s="10"/>
      <c r="E52" s="10"/>
      <c r="F52" s="10"/>
    </row>
    <row r="53" spans="1:6" x14ac:dyDescent="0.2">
      <c r="A53" s="10"/>
      <c r="B53" s="10"/>
      <c r="C53" s="10"/>
      <c r="D53" s="10"/>
      <c r="E53" s="10"/>
      <c r="F53" s="10"/>
    </row>
    <row r="54" spans="1:6" x14ac:dyDescent="0.2">
      <c r="A54" s="10"/>
      <c r="B54" s="10"/>
      <c r="C54" s="10"/>
      <c r="D54" s="10"/>
      <c r="E54" s="10"/>
      <c r="F54" s="10"/>
    </row>
    <row r="55" spans="1:6" x14ac:dyDescent="0.2">
      <c r="A55" s="10"/>
      <c r="B55" s="10"/>
      <c r="C55" s="10"/>
      <c r="D55" s="10"/>
      <c r="E55" s="10"/>
      <c r="F55" s="10"/>
    </row>
    <row r="56" spans="1:6" x14ac:dyDescent="0.2">
      <c r="A56" s="10"/>
      <c r="B56" s="10"/>
      <c r="C56" s="10"/>
      <c r="D56" s="10"/>
      <c r="E56" s="10"/>
      <c r="F56" s="10"/>
    </row>
    <row r="57" spans="1:6" x14ac:dyDescent="0.2">
      <c r="A57" s="10"/>
      <c r="B57" s="10"/>
      <c r="C57" s="10"/>
      <c r="D57" s="10"/>
      <c r="E57" s="10"/>
      <c r="F57" s="10"/>
    </row>
    <row r="58" spans="1:6" x14ac:dyDescent="0.2">
      <c r="A58" s="10"/>
      <c r="B58" s="10"/>
      <c r="C58" s="10"/>
      <c r="D58" s="10"/>
      <c r="E58" s="10"/>
      <c r="F58" s="10"/>
    </row>
    <row r="59" spans="1:6" x14ac:dyDescent="0.2">
      <c r="A59" s="10"/>
      <c r="B59" s="10"/>
      <c r="C59" s="10"/>
      <c r="D59" s="10"/>
      <c r="E59" s="10"/>
      <c r="F59" s="10"/>
    </row>
    <row r="60" spans="1:6" x14ac:dyDescent="0.2">
      <c r="A60" s="10"/>
      <c r="B60" s="10"/>
      <c r="C60" s="10"/>
      <c r="D60" s="10"/>
      <c r="E60" s="10"/>
      <c r="F60" s="10"/>
    </row>
    <row r="61" spans="1:6" x14ac:dyDescent="0.2">
      <c r="A61" s="10"/>
      <c r="B61" s="10"/>
      <c r="C61" s="10"/>
      <c r="D61" s="10"/>
      <c r="E61" s="10"/>
      <c r="F61" s="10"/>
    </row>
    <row r="62" spans="1:6" x14ac:dyDescent="0.2">
      <c r="A62" s="10"/>
      <c r="B62" s="10"/>
      <c r="C62" s="10"/>
      <c r="D62" s="10"/>
      <c r="E62" s="10"/>
      <c r="F62" s="10"/>
    </row>
    <row r="63" spans="1:6" x14ac:dyDescent="0.2">
      <c r="A63" s="10"/>
      <c r="B63" s="10"/>
      <c r="C63" s="10"/>
      <c r="D63" s="10"/>
      <c r="E63" s="10"/>
      <c r="F63" s="10"/>
    </row>
    <row r="64" spans="1:6" x14ac:dyDescent="0.2">
      <c r="A64" s="10"/>
      <c r="B64" s="10"/>
      <c r="C64" s="10"/>
      <c r="D64" s="10"/>
      <c r="E64" s="10"/>
      <c r="F64" s="10"/>
    </row>
  </sheetData>
  <mergeCells count="14">
    <mergeCell ref="C15:D15"/>
    <mergeCell ref="A11:B11"/>
    <mergeCell ref="C11:D11"/>
    <mergeCell ref="A12:B12"/>
    <mergeCell ref="C12:D12"/>
    <mergeCell ref="C13:D13"/>
    <mergeCell ref="C14:D14"/>
    <mergeCell ref="A10:B10"/>
    <mergeCell ref="C10:D10"/>
    <mergeCell ref="A2:F2"/>
    <mergeCell ref="A4:F4"/>
    <mergeCell ref="A5:F5"/>
    <mergeCell ref="A7:B7"/>
    <mergeCell ref="C7:D7"/>
  </mergeCells>
  <pageMargins left="0" right="0" top="0.19685039370078741" bottom="0.19685039370078741" header="0.31496062992125984" footer="0.31496062992125984"/>
  <pageSetup paperSize="9"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3"/>
  <sheetViews>
    <sheetView view="pageBreakPreview" topLeftCell="A13" zoomScale="115" zoomScaleNormal="85" zoomScaleSheetLayoutView="115" workbookViewId="0">
      <selection activeCell="E26" sqref="E26:F26"/>
    </sheetView>
  </sheetViews>
  <sheetFormatPr defaultColWidth="22.140625" defaultRowHeight="12.75" x14ac:dyDescent="0.2"/>
  <cols>
    <col min="1" max="1" width="12.140625" style="2" customWidth="1"/>
    <col min="2" max="2" width="23.7109375" style="2" customWidth="1"/>
    <col min="3" max="3" width="28.140625" style="2" customWidth="1"/>
    <col min="4" max="4" width="11.140625" style="2" customWidth="1"/>
    <col min="5" max="5" width="10.85546875" style="2" customWidth="1"/>
    <col min="6" max="6" width="14" style="2" customWidth="1"/>
    <col min="7" max="7" width="9.42578125" style="2" customWidth="1"/>
    <col min="8" max="8" width="12.28515625" style="2" customWidth="1"/>
    <col min="9" max="9" width="13" style="2" customWidth="1"/>
    <col min="10" max="10" width="12.85546875" style="2" customWidth="1"/>
    <col min="11" max="16384" width="22.140625" style="2"/>
  </cols>
  <sheetData>
    <row r="2" spans="1:6" ht="15.75" x14ac:dyDescent="0.2">
      <c r="A2" s="185" t="s">
        <v>5</v>
      </c>
      <c r="B2" s="185"/>
      <c r="C2" s="185"/>
      <c r="D2" s="185"/>
      <c r="E2" s="185"/>
      <c r="F2" s="185"/>
    </row>
    <row r="3" spans="1:6" ht="15.75" x14ac:dyDescent="0.2">
      <c r="A3" s="12"/>
    </row>
    <row r="4" spans="1:6" ht="21" x14ac:dyDescent="0.2">
      <c r="A4" s="186" t="s">
        <v>6</v>
      </c>
      <c r="B4" s="186"/>
      <c r="C4" s="186"/>
      <c r="D4" s="186"/>
      <c r="E4" s="186"/>
      <c r="F4" s="186"/>
    </row>
    <row r="5" spans="1:6" ht="18.75" x14ac:dyDescent="0.2">
      <c r="A5" s="187" t="s">
        <v>30</v>
      </c>
      <c r="B5" s="187"/>
      <c r="C5" s="187"/>
      <c r="D5" s="187"/>
      <c r="E5" s="187"/>
      <c r="F5" s="187"/>
    </row>
    <row r="6" spans="1:6" ht="18.75" x14ac:dyDescent="0.2">
      <c r="A6" s="23"/>
      <c r="B6" s="23"/>
      <c r="C6" s="23"/>
      <c r="D6" s="23"/>
      <c r="E6" s="23"/>
      <c r="F6" s="23"/>
    </row>
    <row r="7" spans="1:6" ht="18.75" x14ac:dyDescent="0.25">
      <c r="A7" s="184" t="s">
        <v>29</v>
      </c>
      <c r="B7" s="184"/>
      <c r="C7" s="178" t="s">
        <v>22</v>
      </c>
      <c r="D7" s="178"/>
      <c r="E7" s="23"/>
      <c r="F7" s="23"/>
    </row>
    <row r="8" spans="1:6" ht="18.75" x14ac:dyDescent="0.25">
      <c r="A8" s="20" t="s">
        <v>21</v>
      </c>
      <c r="B8" s="23"/>
      <c r="C8" s="23"/>
      <c r="D8" s="23"/>
      <c r="E8" s="23"/>
      <c r="F8" s="23"/>
    </row>
    <row r="9" spans="1:6" ht="18.75" x14ac:dyDescent="0.2">
      <c r="B9" s="23"/>
      <c r="C9" s="23"/>
      <c r="D9" s="23"/>
      <c r="E9" s="23"/>
      <c r="F9" s="23"/>
    </row>
    <row r="10" spans="1:6" ht="18.75" x14ac:dyDescent="0.25">
      <c r="A10" s="184" t="s">
        <v>23</v>
      </c>
      <c r="B10" s="184"/>
      <c r="C10" s="178" t="s">
        <v>22</v>
      </c>
      <c r="D10" s="178"/>
      <c r="E10" s="23"/>
      <c r="F10" s="23"/>
    </row>
    <row r="11" spans="1:6" ht="18.75" x14ac:dyDescent="0.25">
      <c r="A11" s="184" t="s">
        <v>24</v>
      </c>
      <c r="B11" s="184"/>
      <c r="C11" s="178" t="s">
        <v>22</v>
      </c>
      <c r="D11" s="178"/>
      <c r="E11" s="23"/>
      <c r="F11" s="23"/>
    </row>
    <row r="12" spans="1:6" ht="18.75" x14ac:dyDescent="0.25">
      <c r="A12" s="184" t="s">
        <v>25</v>
      </c>
      <c r="B12" s="184"/>
      <c r="C12" s="178" t="s">
        <v>22</v>
      </c>
      <c r="D12" s="178"/>
      <c r="E12" s="23"/>
      <c r="F12" s="23"/>
    </row>
    <row r="13" spans="1:6" ht="18.75" x14ac:dyDescent="0.25">
      <c r="B13" s="22" t="s">
        <v>26</v>
      </c>
      <c r="C13" s="178" t="s">
        <v>22</v>
      </c>
      <c r="D13" s="178"/>
      <c r="E13" s="23"/>
      <c r="F13" s="23"/>
    </row>
    <row r="14" spans="1:6" ht="18.75" x14ac:dyDescent="0.25">
      <c r="B14" s="22" t="s">
        <v>27</v>
      </c>
      <c r="C14" s="178" t="s">
        <v>22</v>
      </c>
      <c r="D14" s="178"/>
      <c r="E14" s="23"/>
      <c r="F14" s="23"/>
    </row>
    <row r="15" spans="1:6" ht="18.75" x14ac:dyDescent="0.25">
      <c r="B15" s="22" t="s">
        <v>28</v>
      </c>
      <c r="C15" s="178" t="s">
        <v>22</v>
      </c>
      <c r="D15" s="178"/>
      <c r="E15" s="23"/>
      <c r="F15" s="23"/>
    </row>
    <row r="16" spans="1:6" ht="18.75" x14ac:dyDescent="0.2">
      <c r="A16" s="23"/>
      <c r="B16" s="23"/>
      <c r="C16" s="23"/>
      <c r="D16" s="23"/>
      <c r="E16" s="23"/>
      <c r="F16" s="23"/>
    </row>
    <row r="18" spans="1:10" s="1" customFormat="1" ht="15.75" x14ac:dyDescent="0.25">
      <c r="A18" s="15"/>
    </row>
    <row r="19" spans="1:10" s="1" customFormat="1" x14ac:dyDescent="0.2"/>
    <row r="21" spans="1:10" ht="27.75" customHeight="1" x14ac:dyDescent="0.2">
      <c r="A21" s="78" t="s">
        <v>110</v>
      </c>
      <c r="B21" s="78"/>
      <c r="C21" s="78"/>
      <c r="D21" s="45"/>
      <c r="E21" s="45"/>
      <c r="F21" s="45"/>
      <c r="G21" s="45"/>
      <c r="H21" s="45"/>
      <c r="I21" s="45"/>
      <c r="J21" s="45"/>
    </row>
    <row r="22" spans="1:10" ht="70.5" customHeight="1" x14ac:dyDescent="0.25">
      <c r="A22" s="3" t="s">
        <v>0</v>
      </c>
      <c r="B22" s="3" t="s">
        <v>1</v>
      </c>
      <c r="C22" s="93" t="s">
        <v>2</v>
      </c>
      <c r="D22" s="3" t="s">
        <v>3</v>
      </c>
      <c r="E22" s="108" t="s">
        <v>183</v>
      </c>
      <c r="F22" s="108" t="s">
        <v>184</v>
      </c>
      <c r="G22" s="108" t="s">
        <v>4</v>
      </c>
      <c r="H22" s="108" t="s">
        <v>186</v>
      </c>
      <c r="I22" s="108" t="s">
        <v>185</v>
      </c>
      <c r="J22" s="108" t="s">
        <v>10</v>
      </c>
    </row>
    <row r="23" spans="1:10" ht="38.25" x14ac:dyDescent="0.2">
      <c r="A23" s="29" t="s">
        <v>111</v>
      </c>
      <c r="B23" s="29" t="s">
        <v>112</v>
      </c>
      <c r="C23" s="110" t="s">
        <v>115</v>
      </c>
      <c r="D23" s="88">
        <v>1600</v>
      </c>
      <c r="E23" s="40">
        <v>1100</v>
      </c>
      <c r="F23" s="40">
        <v>500</v>
      </c>
      <c r="G23" s="40"/>
      <c r="H23" s="40"/>
      <c r="I23" s="40"/>
      <c r="J23" s="40"/>
    </row>
    <row r="24" spans="1:10" ht="38.25" x14ac:dyDescent="0.2">
      <c r="A24" s="29" t="s">
        <v>111</v>
      </c>
      <c r="B24" s="29" t="s">
        <v>113</v>
      </c>
      <c r="C24" s="110" t="s">
        <v>115</v>
      </c>
      <c r="D24" s="88">
        <v>3000</v>
      </c>
      <c r="E24" s="40">
        <v>2000</v>
      </c>
      <c r="F24" s="40">
        <v>1000</v>
      </c>
      <c r="G24" s="40"/>
      <c r="H24" s="40"/>
      <c r="I24" s="40"/>
      <c r="J24" s="40"/>
    </row>
    <row r="25" spans="1:10" ht="38.25" x14ac:dyDescent="0.2">
      <c r="A25" s="29" t="s">
        <v>111</v>
      </c>
      <c r="B25" s="29" t="s">
        <v>114</v>
      </c>
      <c r="C25" s="110" t="s">
        <v>115</v>
      </c>
      <c r="D25" s="88">
        <v>3200</v>
      </c>
      <c r="E25" s="40">
        <v>2200</v>
      </c>
      <c r="F25" s="40">
        <v>1000</v>
      </c>
      <c r="G25" s="40"/>
      <c r="H25" s="40"/>
      <c r="I25" s="40"/>
      <c r="J25" s="40"/>
    </row>
    <row r="26" spans="1:10" ht="47.25" customHeight="1" x14ac:dyDescent="0.25">
      <c r="A26" s="42" t="s">
        <v>116</v>
      </c>
      <c r="B26" s="43"/>
      <c r="C26" s="43"/>
      <c r="D26" s="45"/>
      <c r="E26" s="45">
        <f>SUM(E23:E25)</f>
        <v>5300</v>
      </c>
      <c r="F26" s="45">
        <f>SUM(F23:F25)</f>
        <v>2500</v>
      </c>
      <c r="G26" s="45"/>
      <c r="H26" s="40"/>
      <c r="I26" s="40"/>
      <c r="J26" s="47"/>
    </row>
    <row r="27" spans="1:10" ht="15.75" x14ac:dyDescent="0.25">
      <c r="A27" s="42" t="s">
        <v>165</v>
      </c>
      <c r="B27" s="103"/>
      <c r="C27" s="44"/>
      <c r="D27" s="60"/>
      <c r="E27" s="44"/>
      <c r="F27" s="60"/>
      <c r="G27" s="45"/>
      <c r="H27" s="45"/>
      <c r="I27" s="45"/>
      <c r="J27" s="40"/>
    </row>
    <row r="28" spans="1:10" ht="15.75" x14ac:dyDescent="0.25">
      <c r="A28" s="42" t="s">
        <v>195</v>
      </c>
      <c r="B28" s="104"/>
      <c r="C28" s="104"/>
      <c r="D28" s="43"/>
      <c r="E28" s="105"/>
      <c r="F28" s="106"/>
      <c r="G28" s="45"/>
      <c r="H28" s="45"/>
      <c r="I28" s="45"/>
      <c r="J28" s="40"/>
    </row>
    <row r="29" spans="1:10" ht="15.75" x14ac:dyDescent="0.25">
      <c r="A29" s="14"/>
      <c r="B29"/>
      <c r="C29" s="11"/>
      <c r="D29" s="7"/>
      <c r="E29" s="8"/>
      <c r="F29" s="9"/>
    </row>
    <row r="30" spans="1:10" ht="15.75" x14ac:dyDescent="0.25">
      <c r="A30" s="14"/>
      <c r="B30"/>
      <c r="C30" s="10"/>
      <c r="D30" s="10"/>
      <c r="E30" s="10"/>
      <c r="F30" s="10"/>
    </row>
    <row r="31" spans="1:10" ht="15.75" x14ac:dyDescent="0.25">
      <c r="A31" s="14"/>
      <c r="B31"/>
      <c r="C31" s="10"/>
      <c r="D31" s="10"/>
      <c r="E31" s="10"/>
      <c r="F31" s="10"/>
    </row>
    <row r="32" spans="1:10" ht="15.75" x14ac:dyDescent="0.25">
      <c r="A32" s="14" t="s">
        <v>161</v>
      </c>
      <c r="B32"/>
      <c r="C32" s="10"/>
      <c r="D32" s="10"/>
      <c r="E32" s="10"/>
      <c r="F32" s="10"/>
    </row>
    <row r="33" spans="1:6" ht="15.75" x14ac:dyDescent="0.25">
      <c r="A33" s="13"/>
      <c r="B33"/>
      <c r="C33" s="10"/>
      <c r="D33" s="10"/>
      <c r="E33" s="10"/>
      <c r="F33" s="10"/>
    </row>
    <row r="34" spans="1:6" ht="15.75" x14ac:dyDescent="0.25">
      <c r="A34" s="13"/>
      <c r="B34"/>
      <c r="C34" s="10"/>
      <c r="D34" s="10"/>
      <c r="E34" s="10"/>
      <c r="F34" s="10"/>
    </row>
    <row r="35" spans="1:6" ht="15.75" x14ac:dyDescent="0.25">
      <c r="A35" s="13"/>
      <c r="B35"/>
      <c r="C35" s="10"/>
      <c r="D35" s="10"/>
      <c r="E35" s="10"/>
      <c r="F35" s="10"/>
    </row>
    <row r="36" spans="1:6" ht="15.75" x14ac:dyDescent="0.25">
      <c r="A36"/>
      <c r="B36" s="14" t="s">
        <v>7</v>
      </c>
      <c r="C36" s="10"/>
      <c r="D36" s="10"/>
      <c r="E36" s="10"/>
      <c r="F36" s="10"/>
    </row>
    <row r="37" spans="1:6" ht="15.75" x14ac:dyDescent="0.25">
      <c r="A37"/>
      <c r="B37" s="14" t="s">
        <v>8</v>
      </c>
      <c r="C37" s="10"/>
      <c r="D37" s="10"/>
      <c r="E37" s="10"/>
      <c r="F37" s="10"/>
    </row>
    <row r="38" spans="1:6" ht="15.75" x14ac:dyDescent="0.25">
      <c r="A38"/>
      <c r="B38" s="14" t="s">
        <v>9</v>
      </c>
      <c r="C38" s="10"/>
      <c r="D38" s="10"/>
      <c r="E38" s="10"/>
      <c r="F38" s="10"/>
    </row>
    <row r="39" spans="1:6" ht="15.75" x14ac:dyDescent="0.25">
      <c r="A39" s="14"/>
      <c r="B39"/>
      <c r="C39" s="10"/>
      <c r="D39" s="10"/>
      <c r="E39" s="10"/>
      <c r="F39" s="10"/>
    </row>
    <row r="40" spans="1:6" x14ac:dyDescent="0.2">
      <c r="A40" s="10"/>
      <c r="B40" s="10"/>
      <c r="C40" s="10"/>
      <c r="D40" s="10"/>
      <c r="E40" s="10"/>
      <c r="F40" s="10"/>
    </row>
    <row r="41" spans="1:6" x14ac:dyDescent="0.2">
      <c r="A41" s="10"/>
      <c r="B41" s="10"/>
      <c r="C41" s="10"/>
      <c r="D41" s="10"/>
      <c r="E41" s="10"/>
      <c r="F41" s="10"/>
    </row>
    <row r="42" spans="1:6" x14ac:dyDescent="0.2">
      <c r="A42" s="10"/>
      <c r="B42" s="10"/>
      <c r="C42" s="10"/>
      <c r="D42" s="10"/>
      <c r="E42" s="10"/>
      <c r="F42" s="10"/>
    </row>
    <row r="43" spans="1:6" x14ac:dyDescent="0.2">
      <c r="A43" s="10"/>
      <c r="B43" s="10"/>
      <c r="C43" s="10"/>
      <c r="D43" s="10"/>
      <c r="E43" s="10"/>
      <c r="F43" s="10"/>
    </row>
    <row r="44" spans="1:6" x14ac:dyDescent="0.2">
      <c r="A44" s="10"/>
      <c r="B44" s="10"/>
      <c r="C44" s="10"/>
      <c r="D44" s="10"/>
      <c r="E44" s="10"/>
      <c r="F44" s="10"/>
    </row>
    <row r="45" spans="1:6" x14ac:dyDescent="0.2">
      <c r="A45" s="10"/>
      <c r="B45" s="10"/>
      <c r="C45" s="10"/>
      <c r="D45" s="10"/>
      <c r="E45" s="10"/>
      <c r="F45" s="10"/>
    </row>
    <row r="46" spans="1:6" x14ac:dyDescent="0.2">
      <c r="A46" s="10"/>
      <c r="B46" s="10"/>
      <c r="C46" s="10"/>
      <c r="D46" s="10"/>
      <c r="E46" s="10"/>
      <c r="F46" s="10"/>
    </row>
    <row r="47" spans="1:6" x14ac:dyDescent="0.2">
      <c r="A47" s="10"/>
      <c r="B47" s="10"/>
      <c r="C47" s="10"/>
      <c r="D47" s="10"/>
      <c r="E47" s="10"/>
      <c r="F47" s="10"/>
    </row>
    <row r="48" spans="1:6" x14ac:dyDescent="0.2">
      <c r="A48" s="10"/>
      <c r="B48" s="10"/>
      <c r="C48" s="10"/>
      <c r="D48" s="10"/>
      <c r="E48" s="10"/>
      <c r="F48" s="10"/>
    </row>
    <row r="49" spans="1:6" x14ac:dyDescent="0.2">
      <c r="A49" s="10"/>
      <c r="B49" s="10"/>
      <c r="C49" s="10"/>
      <c r="D49" s="10"/>
      <c r="E49" s="10"/>
      <c r="F49" s="10"/>
    </row>
    <row r="50" spans="1:6" x14ac:dyDescent="0.2">
      <c r="A50" s="10"/>
      <c r="B50" s="10"/>
      <c r="C50" s="10"/>
      <c r="D50" s="10"/>
      <c r="E50" s="10"/>
      <c r="F50" s="10"/>
    </row>
    <row r="51" spans="1:6" x14ac:dyDescent="0.2">
      <c r="A51" s="10"/>
      <c r="B51" s="10"/>
      <c r="C51" s="10"/>
      <c r="D51" s="10"/>
      <c r="E51" s="10"/>
      <c r="F51" s="10"/>
    </row>
    <row r="52" spans="1:6" x14ac:dyDescent="0.2">
      <c r="A52" s="10"/>
      <c r="B52" s="10"/>
      <c r="C52" s="10"/>
      <c r="D52" s="10"/>
      <c r="E52" s="10"/>
      <c r="F52" s="10"/>
    </row>
    <row r="53" spans="1:6" x14ac:dyDescent="0.2">
      <c r="A53" s="10"/>
      <c r="B53" s="10"/>
      <c r="C53" s="10"/>
      <c r="D53" s="10"/>
      <c r="E53" s="10"/>
      <c r="F53" s="10"/>
    </row>
    <row r="54" spans="1:6" x14ac:dyDescent="0.2">
      <c r="A54" s="10"/>
      <c r="B54" s="10"/>
      <c r="C54" s="10"/>
      <c r="D54" s="10"/>
      <c r="E54" s="10"/>
      <c r="F54" s="10"/>
    </row>
    <row r="55" spans="1:6" x14ac:dyDescent="0.2">
      <c r="A55" s="10"/>
      <c r="B55" s="10"/>
      <c r="C55" s="10"/>
      <c r="D55" s="10"/>
      <c r="E55" s="10"/>
      <c r="F55" s="10"/>
    </row>
    <row r="56" spans="1:6" x14ac:dyDescent="0.2">
      <c r="A56" s="10"/>
      <c r="B56" s="10"/>
      <c r="C56" s="10"/>
      <c r="D56" s="10"/>
      <c r="E56" s="10"/>
      <c r="F56" s="10"/>
    </row>
    <row r="57" spans="1:6" x14ac:dyDescent="0.2">
      <c r="A57" s="10"/>
      <c r="B57" s="10"/>
      <c r="C57" s="10"/>
      <c r="D57" s="10"/>
      <c r="E57" s="10"/>
      <c r="F57" s="10"/>
    </row>
    <row r="58" spans="1:6" x14ac:dyDescent="0.2">
      <c r="A58" s="10"/>
      <c r="B58" s="10"/>
      <c r="C58" s="10"/>
      <c r="D58" s="10"/>
      <c r="E58" s="10"/>
      <c r="F58" s="10"/>
    </row>
    <row r="59" spans="1:6" x14ac:dyDescent="0.2">
      <c r="A59" s="10"/>
      <c r="B59" s="10"/>
      <c r="C59" s="10"/>
      <c r="D59" s="10"/>
      <c r="E59" s="10"/>
      <c r="F59" s="10"/>
    </row>
    <row r="60" spans="1:6" x14ac:dyDescent="0.2">
      <c r="A60" s="10"/>
      <c r="B60" s="10"/>
      <c r="C60" s="10"/>
      <c r="D60" s="10"/>
      <c r="E60" s="10"/>
      <c r="F60" s="10"/>
    </row>
    <row r="61" spans="1:6" x14ac:dyDescent="0.2">
      <c r="A61" s="10"/>
      <c r="B61" s="10"/>
      <c r="C61" s="10"/>
      <c r="D61" s="10"/>
      <c r="E61" s="10"/>
      <c r="F61" s="10"/>
    </row>
    <row r="62" spans="1:6" x14ac:dyDescent="0.2">
      <c r="A62" s="10"/>
      <c r="B62" s="10"/>
      <c r="C62" s="10"/>
      <c r="D62" s="10"/>
      <c r="E62" s="10"/>
      <c r="F62" s="10"/>
    </row>
    <row r="63" spans="1:6" x14ac:dyDescent="0.2">
      <c r="A63" s="10"/>
      <c r="B63" s="10"/>
      <c r="C63" s="10"/>
      <c r="D63" s="10"/>
      <c r="E63" s="10"/>
      <c r="F63" s="10"/>
    </row>
  </sheetData>
  <mergeCells count="14">
    <mergeCell ref="C15:D15"/>
    <mergeCell ref="A11:B11"/>
    <mergeCell ref="C11:D11"/>
    <mergeCell ref="A12:B12"/>
    <mergeCell ref="C12:D12"/>
    <mergeCell ref="C13:D13"/>
    <mergeCell ref="C14:D14"/>
    <mergeCell ref="A10:B10"/>
    <mergeCell ref="C10:D10"/>
    <mergeCell ref="A2:F2"/>
    <mergeCell ref="A4:F4"/>
    <mergeCell ref="A5:F5"/>
    <mergeCell ref="A7:B7"/>
    <mergeCell ref="C7:D7"/>
  </mergeCells>
  <pageMargins left="0" right="0" top="0.19685039370078741" bottom="0.19685039370078741" header="0.31496062992125984" footer="0.31496062992125984"/>
  <pageSetup paperSize="9" scale="6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3"/>
  <sheetViews>
    <sheetView view="pageBreakPreview" zoomScale="115" zoomScaleNormal="85" zoomScaleSheetLayoutView="115" workbookViewId="0">
      <selection activeCell="A3" sqref="A3:H16"/>
    </sheetView>
  </sheetViews>
  <sheetFormatPr defaultColWidth="22.140625" defaultRowHeight="12.75" x14ac:dyDescent="0.2"/>
  <cols>
    <col min="1" max="1" width="12.140625" style="2" customWidth="1"/>
    <col min="2" max="2" width="21.85546875" style="2" customWidth="1"/>
    <col min="3" max="3" width="21.28515625" style="2" customWidth="1"/>
    <col min="4" max="4" width="21" style="2" customWidth="1"/>
    <col min="5" max="5" width="11.42578125" style="2" customWidth="1"/>
    <col min="6" max="6" width="12.5703125" style="2" customWidth="1"/>
    <col min="7" max="7" width="9.28515625" style="2" customWidth="1"/>
    <col min="8" max="8" width="12.7109375" style="2" customWidth="1"/>
    <col min="9" max="9" width="13" style="2" customWidth="1"/>
    <col min="10" max="10" width="18.140625" style="2" customWidth="1"/>
    <col min="11" max="16384" width="22.140625" style="2"/>
  </cols>
  <sheetData>
    <row r="2" spans="1:6" ht="15.75" x14ac:dyDescent="0.2">
      <c r="A2" s="185" t="s">
        <v>5</v>
      </c>
      <c r="B2" s="185"/>
      <c r="C2" s="185"/>
      <c r="D2" s="185"/>
      <c r="E2" s="185"/>
      <c r="F2" s="185"/>
    </row>
    <row r="3" spans="1:6" ht="15.75" x14ac:dyDescent="0.2">
      <c r="A3" s="12"/>
    </row>
    <row r="4" spans="1:6" ht="21" x14ac:dyDescent="0.2">
      <c r="A4" s="186" t="s">
        <v>6</v>
      </c>
      <c r="B4" s="186"/>
      <c r="C4" s="186"/>
      <c r="D4" s="186"/>
      <c r="E4" s="186"/>
      <c r="F4" s="186"/>
    </row>
    <row r="5" spans="1:6" ht="18.75" x14ac:dyDescent="0.2">
      <c r="A5" s="187" t="s">
        <v>30</v>
      </c>
      <c r="B5" s="187"/>
      <c r="C5" s="187"/>
      <c r="D5" s="187"/>
      <c r="E5" s="187"/>
      <c r="F5" s="187"/>
    </row>
    <row r="6" spans="1:6" ht="18.75" x14ac:dyDescent="0.2">
      <c r="A6" s="23"/>
      <c r="B6" s="23"/>
      <c r="C6" s="23"/>
      <c r="D6" s="23"/>
      <c r="E6" s="23"/>
      <c r="F6" s="23"/>
    </row>
    <row r="7" spans="1:6" ht="18.75" x14ac:dyDescent="0.25">
      <c r="A7" s="184" t="s">
        <v>29</v>
      </c>
      <c r="B7" s="184"/>
      <c r="C7" s="178" t="s">
        <v>22</v>
      </c>
      <c r="D7" s="178"/>
      <c r="E7" s="23"/>
      <c r="F7" s="23"/>
    </row>
    <row r="8" spans="1:6" ht="18.75" x14ac:dyDescent="0.25">
      <c r="A8" s="20" t="s">
        <v>21</v>
      </c>
      <c r="B8" s="23"/>
      <c r="C8" s="23"/>
      <c r="D8" s="23"/>
      <c r="E8" s="23"/>
      <c r="F8" s="23"/>
    </row>
    <row r="9" spans="1:6" ht="18.75" x14ac:dyDescent="0.2">
      <c r="B9" s="23"/>
      <c r="C9" s="23"/>
      <c r="D9" s="23"/>
      <c r="E9" s="23"/>
      <c r="F9" s="23"/>
    </row>
    <row r="10" spans="1:6" ht="18.75" x14ac:dyDescent="0.25">
      <c r="A10" s="184" t="s">
        <v>23</v>
      </c>
      <c r="B10" s="184"/>
      <c r="C10" s="178" t="s">
        <v>22</v>
      </c>
      <c r="D10" s="178"/>
      <c r="E10" s="23"/>
      <c r="F10" s="23"/>
    </row>
    <row r="11" spans="1:6" ht="18.75" x14ac:dyDescent="0.25">
      <c r="A11" s="184" t="s">
        <v>24</v>
      </c>
      <c r="B11" s="184"/>
      <c r="C11" s="178" t="s">
        <v>22</v>
      </c>
      <c r="D11" s="178"/>
      <c r="E11" s="23"/>
      <c r="F11" s="23"/>
    </row>
    <row r="12" spans="1:6" ht="18.75" x14ac:dyDescent="0.25">
      <c r="A12" s="184" t="s">
        <v>25</v>
      </c>
      <c r="B12" s="184"/>
      <c r="C12" s="178" t="s">
        <v>22</v>
      </c>
      <c r="D12" s="178"/>
      <c r="E12" s="23"/>
      <c r="F12" s="23"/>
    </row>
    <row r="13" spans="1:6" ht="18.75" x14ac:dyDescent="0.25">
      <c r="B13" s="22" t="s">
        <v>26</v>
      </c>
      <c r="C13" s="178" t="s">
        <v>22</v>
      </c>
      <c r="D13" s="178"/>
      <c r="E13" s="23"/>
      <c r="F13" s="23"/>
    </row>
    <row r="14" spans="1:6" ht="18.75" x14ac:dyDescent="0.25">
      <c r="B14" s="22" t="s">
        <v>27</v>
      </c>
      <c r="C14" s="178" t="s">
        <v>22</v>
      </c>
      <c r="D14" s="178"/>
      <c r="E14" s="23"/>
      <c r="F14" s="23"/>
    </row>
    <row r="15" spans="1:6" ht="18.75" x14ac:dyDescent="0.25">
      <c r="B15" s="22" t="s">
        <v>28</v>
      </c>
      <c r="C15" s="178" t="s">
        <v>22</v>
      </c>
      <c r="D15" s="178"/>
      <c r="E15" s="23"/>
      <c r="F15" s="23"/>
    </row>
    <row r="16" spans="1:6" ht="18.75" x14ac:dyDescent="0.2">
      <c r="A16" s="23"/>
      <c r="B16" s="23"/>
      <c r="C16" s="23"/>
      <c r="D16" s="23"/>
      <c r="E16" s="23"/>
      <c r="F16" s="23"/>
    </row>
    <row r="18" spans="1:10" s="1" customFormat="1" ht="15.75" x14ac:dyDescent="0.25">
      <c r="A18" s="15"/>
    </row>
    <row r="19" spans="1:10" s="1" customFormat="1" x14ac:dyDescent="0.2"/>
    <row r="21" spans="1:10" ht="27.75" customHeight="1" x14ac:dyDescent="0.2">
      <c r="A21" s="78" t="s">
        <v>117</v>
      </c>
      <c r="B21" s="78"/>
      <c r="C21" s="78"/>
      <c r="D21" s="45"/>
      <c r="E21" s="45"/>
      <c r="F21" s="45"/>
      <c r="G21" s="45"/>
      <c r="H21" s="45"/>
      <c r="I21" s="45"/>
      <c r="J21" s="45"/>
    </row>
    <row r="22" spans="1:10" ht="59.25" customHeight="1" x14ac:dyDescent="0.25">
      <c r="A22" s="3" t="s">
        <v>0</v>
      </c>
      <c r="B22" s="3" t="s">
        <v>1</v>
      </c>
      <c r="C22" s="93" t="s">
        <v>2</v>
      </c>
      <c r="D22" s="3" t="s">
        <v>3</v>
      </c>
      <c r="E22" s="116" t="s">
        <v>183</v>
      </c>
      <c r="F22" s="116" t="s">
        <v>184</v>
      </c>
      <c r="G22" s="116" t="s">
        <v>4</v>
      </c>
      <c r="H22" s="116" t="s">
        <v>186</v>
      </c>
      <c r="I22" s="116" t="s">
        <v>185</v>
      </c>
      <c r="J22" s="116" t="s">
        <v>10</v>
      </c>
    </row>
    <row r="23" spans="1:10" ht="76.5" x14ac:dyDescent="0.2">
      <c r="A23" s="29" t="s">
        <v>118</v>
      </c>
      <c r="B23" s="29" t="s">
        <v>119</v>
      </c>
      <c r="C23" s="110" t="s">
        <v>122</v>
      </c>
      <c r="D23" s="88">
        <v>100</v>
      </c>
      <c r="E23" s="40">
        <v>70</v>
      </c>
      <c r="F23" s="40">
        <v>30</v>
      </c>
      <c r="G23" s="40"/>
      <c r="H23" s="40"/>
      <c r="I23" s="40"/>
      <c r="J23" s="40"/>
    </row>
    <row r="24" spans="1:10" ht="76.5" x14ac:dyDescent="0.2">
      <c r="A24" s="29" t="s">
        <v>118</v>
      </c>
      <c r="B24" s="29" t="s">
        <v>120</v>
      </c>
      <c r="C24" s="110" t="s">
        <v>122</v>
      </c>
      <c r="D24" s="88">
        <v>500</v>
      </c>
      <c r="E24" s="40">
        <v>350</v>
      </c>
      <c r="F24" s="40">
        <v>150</v>
      </c>
      <c r="G24" s="40"/>
      <c r="H24" s="40"/>
      <c r="I24" s="40"/>
      <c r="J24" s="40"/>
    </row>
    <row r="25" spans="1:10" ht="76.5" x14ac:dyDescent="0.2">
      <c r="A25" s="29" t="s">
        <v>118</v>
      </c>
      <c r="B25" s="29" t="s">
        <v>121</v>
      </c>
      <c r="C25" s="110" t="s">
        <v>122</v>
      </c>
      <c r="D25" s="88">
        <v>1400</v>
      </c>
      <c r="E25" s="40">
        <v>1000</v>
      </c>
      <c r="F25" s="40">
        <v>400</v>
      </c>
      <c r="G25" s="40"/>
      <c r="H25" s="40"/>
      <c r="I25" s="40"/>
      <c r="J25" s="40"/>
    </row>
    <row r="26" spans="1:10" ht="24.75" customHeight="1" x14ac:dyDescent="0.25">
      <c r="A26" s="42" t="s">
        <v>123</v>
      </c>
      <c r="B26" s="43"/>
      <c r="C26" s="43"/>
      <c r="D26" s="45"/>
      <c r="E26" s="45">
        <f>SUM(E23:E25)</f>
        <v>1420</v>
      </c>
      <c r="F26" s="45">
        <f>SUM(F23:F25)</f>
        <v>580</v>
      </c>
      <c r="G26" s="45"/>
      <c r="H26" s="40"/>
      <c r="I26" s="40"/>
      <c r="J26" s="47"/>
    </row>
    <row r="27" spans="1:10" x14ac:dyDescent="0.2">
      <c r="A27" s="60" t="s">
        <v>165</v>
      </c>
      <c r="B27" s="44"/>
      <c r="C27" s="60"/>
      <c r="D27" s="45"/>
      <c r="E27" s="105"/>
      <c r="F27" s="106"/>
      <c r="G27" s="45"/>
      <c r="H27" s="45"/>
      <c r="I27" s="45"/>
      <c r="J27" s="40"/>
    </row>
    <row r="28" spans="1:10" ht="15.75" x14ac:dyDescent="0.25">
      <c r="A28" s="42" t="s">
        <v>196</v>
      </c>
      <c r="B28" s="104"/>
      <c r="C28" s="104"/>
      <c r="D28" s="43"/>
      <c r="E28" s="105"/>
      <c r="F28" s="106"/>
      <c r="G28" s="45"/>
      <c r="H28" s="45"/>
      <c r="I28" s="45"/>
      <c r="J28" s="40"/>
    </row>
    <row r="29" spans="1:10" ht="15.75" x14ac:dyDescent="0.25">
      <c r="A29" s="14"/>
      <c r="B29"/>
      <c r="C29" s="11"/>
      <c r="D29" s="7"/>
      <c r="E29" s="8"/>
      <c r="F29" s="9"/>
    </row>
    <row r="30" spans="1:10" ht="15.75" x14ac:dyDescent="0.25">
      <c r="A30" s="14"/>
      <c r="B30"/>
      <c r="C30" s="10"/>
      <c r="D30" s="10"/>
      <c r="E30" s="10"/>
      <c r="F30" s="10"/>
    </row>
    <row r="31" spans="1:10" ht="15.75" x14ac:dyDescent="0.25">
      <c r="A31" s="14"/>
      <c r="B31"/>
      <c r="C31" s="10"/>
      <c r="D31" s="10"/>
      <c r="E31" s="10"/>
      <c r="F31" s="10"/>
    </row>
    <row r="32" spans="1:10" ht="15.75" x14ac:dyDescent="0.25">
      <c r="A32" s="14" t="s">
        <v>161</v>
      </c>
      <c r="B32"/>
      <c r="C32" s="10"/>
      <c r="D32" s="10"/>
      <c r="E32" s="10"/>
      <c r="F32" s="10"/>
    </row>
    <row r="33" spans="1:6" ht="15.75" x14ac:dyDescent="0.25">
      <c r="A33" s="13"/>
      <c r="B33"/>
      <c r="C33" s="10"/>
      <c r="D33" s="10"/>
      <c r="E33" s="10"/>
      <c r="F33" s="10"/>
    </row>
    <row r="34" spans="1:6" ht="15.75" x14ac:dyDescent="0.25">
      <c r="A34" s="13"/>
      <c r="B34"/>
      <c r="C34" s="10"/>
      <c r="D34" s="10"/>
      <c r="E34" s="10"/>
      <c r="F34" s="10"/>
    </row>
    <row r="35" spans="1:6" ht="15.75" x14ac:dyDescent="0.25">
      <c r="A35" s="13"/>
      <c r="B35"/>
      <c r="C35" s="10"/>
      <c r="D35" s="10"/>
      <c r="E35" s="10"/>
      <c r="F35" s="10"/>
    </row>
    <row r="36" spans="1:6" ht="15.75" x14ac:dyDescent="0.25">
      <c r="A36"/>
      <c r="B36" s="14" t="s">
        <v>7</v>
      </c>
      <c r="C36" s="10"/>
      <c r="D36" s="10"/>
      <c r="E36" s="10"/>
      <c r="F36" s="10"/>
    </row>
    <row r="37" spans="1:6" ht="15.75" x14ac:dyDescent="0.25">
      <c r="A37"/>
      <c r="B37" s="14" t="s">
        <v>8</v>
      </c>
      <c r="C37" s="10"/>
      <c r="D37" s="10"/>
      <c r="E37" s="10"/>
      <c r="F37" s="10"/>
    </row>
    <row r="38" spans="1:6" ht="15.75" x14ac:dyDescent="0.25">
      <c r="A38"/>
      <c r="B38" s="14" t="s">
        <v>9</v>
      </c>
      <c r="C38" s="10"/>
      <c r="D38" s="10"/>
      <c r="E38" s="10"/>
      <c r="F38" s="10"/>
    </row>
    <row r="39" spans="1:6" ht="15.75" x14ac:dyDescent="0.25">
      <c r="A39" s="14"/>
      <c r="B39"/>
      <c r="C39" s="10"/>
      <c r="D39" s="10"/>
      <c r="E39" s="10"/>
      <c r="F39" s="10"/>
    </row>
    <row r="40" spans="1:6" x14ac:dyDescent="0.2">
      <c r="A40" s="10"/>
      <c r="B40" s="10"/>
      <c r="C40" s="10"/>
      <c r="D40" s="10"/>
      <c r="E40" s="10"/>
      <c r="F40" s="10"/>
    </row>
    <row r="41" spans="1:6" x14ac:dyDescent="0.2">
      <c r="A41" s="10"/>
      <c r="B41" s="10"/>
      <c r="C41" s="10"/>
      <c r="D41" s="10"/>
      <c r="E41" s="10"/>
      <c r="F41" s="10"/>
    </row>
    <row r="42" spans="1:6" x14ac:dyDescent="0.2">
      <c r="A42" s="10"/>
      <c r="B42" s="10"/>
      <c r="C42" s="10"/>
      <c r="D42" s="10"/>
      <c r="E42" s="10"/>
      <c r="F42" s="10"/>
    </row>
    <row r="43" spans="1:6" x14ac:dyDescent="0.2">
      <c r="A43" s="10"/>
      <c r="B43" s="10"/>
      <c r="C43" s="10"/>
      <c r="D43" s="10"/>
      <c r="E43" s="10"/>
      <c r="F43" s="10"/>
    </row>
    <row r="44" spans="1:6" x14ac:dyDescent="0.2">
      <c r="A44" s="10"/>
      <c r="B44" s="10"/>
      <c r="C44" s="10"/>
      <c r="D44" s="10"/>
      <c r="E44" s="10"/>
      <c r="F44" s="10"/>
    </row>
    <row r="45" spans="1:6" x14ac:dyDescent="0.2">
      <c r="A45" s="10"/>
      <c r="B45" s="10"/>
      <c r="C45" s="10"/>
      <c r="D45" s="10"/>
      <c r="E45" s="10"/>
      <c r="F45" s="10"/>
    </row>
    <row r="46" spans="1:6" x14ac:dyDescent="0.2">
      <c r="A46" s="10"/>
      <c r="B46" s="10"/>
      <c r="C46" s="10"/>
      <c r="D46" s="10"/>
      <c r="E46" s="10"/>
      <c r="F46" s="10"/>
    </row>
    <row r="47" spans="1:6" x14ac:dyDescent="0.2">
      <c r="A47" s="10"/>
      <c r="B47" s="10"/>
      <c r="C47" s="10"/>
      <c r="D47" s="10"/>
      <c r="E47" s="10"/>
      <c r="F47" s="10"/>
    </row>
    <row r="48" spans="1:6" x14ac:dyDescent="0.2">
      <c r="A48" s="10"/>
      <c r="B48" s="10"/>
      <c r="C48" s="10"/>
      <c r="D48" s="10"/>
      <c r="E48" s="10"/>
      <c r="F48" s="10"/>
    </row>
    <row r="49" spans="1:6" x14ac:dyDescent="0.2">
      <c r="A49" s="10"/>
      <c r="B49" s="10"/>
      <c r="C49" s="10"/>
      <c r="D49" s="10"/>
      <c r="E49" s="10"/>
      <c r="F49" s="10"/>
    </row>
    <row r="50" spans="1:6" x14ac:dyDescent="0.2">
      <c r="A50" s="10"/>
      <c r="B50" s="10"/>
      <c r="C50" s="10"/>
      <c r="D50" s="10"/>
      <c r="E50" s="10"/>
      <c r="F50" s="10"/>
    </row>
    <row r="51" spans="1:6" x14ac:dyDescent="0.2">
      <c r="A51" s="10"/>
      <c r="B51" s="10"/>
      <c r="C51" s="10"/>
      <c r="D51" s="10"/>
      <c r="E51" s="10"/>
      <c r="F51" s="10"/>
    </row>
    <row r="52" spans="1:6" x14ac:dyDescent="0.2">
      <c r="A52" s="10"/>
      <c r="B52" s="10"/>
      <c r="C52" s="10"/>
      <c r="D52" s="10"/>
      <c r="E52" s="10"/>
      <c r="F52" s="10"/>
    </row>
    <row r="53" spans="1:6" x14ac:dyDescent="0.2">
      <c r="A53" s="10"/>
      <c r="B53" s="10"/>
      <c r="C53" s="10"/>
      <c r="D53" s="10"/>
      <c r="E53" s="10"/>
      <c r="F53" s="10"/>
    </row>
    <row r="54" spans="1:6" x14ac:dyDescent="0.2">
      <c r="A54" s="10"/>
      <c r="B54" s="10"/>
      <c r="C54" s="10"/>
      <c r="D54" s="10"/>
      <c r="E54" s="10"/>
      <c r="F54" s="10"/>
    </row>
    <row r="55" spans="1:6" x14ac:dyDescent="0.2">
      <c r="A55" s="10"/>
      <c r="B55" s="10"/>
      <c r="C55" s="10"/>
      <c r="D55" s="10"/>
      <c r="E55" s="10"/>
      <c r="F55" s="10"/>
    </row>
    <row r="56" spans="1:6" x14ac:dyDescent="0.2">
      <c r="A56" s="10"/>
      <c r="B56" s="10"/>
      <c r="C56" s="10"/>
      <c r="D56" s="10"/>
      <c r="E56" s="10"/>
      <c r="F56" s="10"/>
    </row>
    <row r="57" spans="1:6" x14ac:dyDescent="0.2">
      <c r="A57" s="10"/>
      <c r="B57" s="10"/>
      <c r="C57" s="10"/>
      <c r="D57" s="10"/>
      <c r="E57" s="10"/>
      <c r="F57" s="10"/>
    </row>
    <row r="58" spans="1:6" x14ac:dyDescent="0.2">
      <c r="A58" s="10"/>
      <c r="B58" s="10"/>
      <c r="C58" s="10"/>
      <c r="D58" s="10"/>
      <c r="E58" s="10"/>
      <c r="F58" s="10"/>
    </row>
    <row r="59" spans="1:6" x14ac:dyDescent="0.2">
      <c r="A59" s="10"/>
      <c r="B59" s="10"/>
      <c r="C59" s="10"/>
      <c r="D59" s="10"/>
      <c r="E59" s="10"/>
      <c r="F59" s="10"/>
    </row>
    <row r="60" spans="1:6" x14ac:dyDescent="0.2">
      <c r="A60" s="10"/>
      <c r="B60" s="10"/>
      <c r="C60" s="10"/>
      <c r="D60" s="10"/>
      <c r="E60" s="10"/>
      <c r="F60" s="10"/>
    </row>
    <row r="61" spans="1:6" x14ac:dyDescent="0.2">
      <c r="A61" s="10"/>
      <c r="B61" s="10"/>
      <c r="C61" s="10"/>
      <c r="D61" s="10"/>
      <c r="E61" s="10"/>
      <c r="F61" s="10"/>
    </row>
    <row r="62" spans="1:6" x14ac:dyDescent="0.2">
      <c r="A62" s="10"/>
      <c r="B62" s="10"/>
      <c r="C62" s="10"/>
      <c r="D62" s="10"/>
      <c r="E62" s="10"/>
      <c r="F62" s="10"/>
    </row>
    <row r="63" spans="1:6" x14ac:dyDescent="0.2">
      <c r="A63" s="10"/>
      <c r="B63" s="10"/>
      <c r="C63" s="10"/>
      <c r="D63" s="10"/>
      <c r="E63" s="10"/>
      <c r="F63" s="10"/>
    </row>
  </sheetData>
  <mergeCells count="14">
    <mergeCell ref="C15:D15"/>
    <mergeCell ref="A11:B11"/>
    <mergeCell ref="C11:D11"/>
    <mergeCell ref="A12:B12"/>
    <mergeCell ref="C12:D12"/>
    <mergeCell ref="C13:D13"/>
    <mergeCell ref="C14:D14"/>
    <mergeCell ref="A10:B10"/>
    <mergeCell ref="C10:D10"/>
    <mergeCell ref="A2:F2"/>
    <mergeCell ref="A4:F4"/>
    <mergeCell ref="A5:F5"/>
    <mergeCell ref="A7:B7"/>
    <mergeCell ref="C7:D7"/>
  </mergeCells>
  <pageMargins left="0" right="0" top="0.19685039370078741" bottom="0.19685039370078741" header="0.31496062992125984" footer="0.31496062992125984"/>
  <pageSetup paperSize="9" scale="3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6"/>
  <sheetViews>
    <sheetView view="pageBreakPreview" topLeftCell="A31" zoomScale="84" zoomScaleNormal="85" zoomScaleSheetLayoutView="84" workbookViewId="0">
      <selection activeCell="E39" sqref="E39:F39"/>
    </sheetView>
  </sheetViews>
  <sheetFormatPr defaultColWidth="22.140625" defaultRowHeight="12.75" x14ac:dyDescent="0.2"/>
  <cols>
    <col min="1" max="1" width="12.140625" style="2" customWidth="1"/>
    <col min="2" max="2" width="21.85546875" style="2" customWidth="1"/>
    <col min="3" max="3" width="21.28515625" style="2" customWidth="1"/>
    <col min="4" max="4" width="21" style="2" customWidth="1"/>
    <col min="5" max="5" width="11.5703125" style="2" customWidth="1"/>
    <col min="6" max="6" width="13.42578125" style="2" customWidth="1"/>
    <col min="7" max="7" width="10.5703125" style="2" customWidth="1"/>
    <col min="8" max="8" width="10.85546875" style="2" customWidth="1"/>
    <col min="9" max="9" width="15.5703125" style="2" customWidth="1"/>
    <col min="10" max="10" width="20.28515625" style="2" customWidth="1"/>
    <col min="11" max="16384" width="22.140625" style="2"/>
  </cols>
  <sheetData>
    <row r="2" spans="1:6" ht="15.75" x14ac:dyDescent="0.2">
      <c r="A2" s="185" t="s">
        <v>5</v>
      </c>
      <c r="B2" s="185"/>
      <c r="C2" s="185"/>
      <c r="D2" s="185"/>
      <c r="E2" s="185"/>
      <c r="F2" s="185"/>
    </row>
    <row r="3" spans="1:6" ht="15.75" x14ac:dyDescent="0.2">
      <c r="A3" s="12"/>
    </row>
    <row r="4" spans="1:6" ht="21" x14ac:dyDescent="0.2">
      <c r="A4" s="186" t="s">
        <v>6</v>
      </c>
      <c r="B4" s="186"/>
      <c r="C4" s="186"/>
      <c r="D4" s="186"/>
      <c r="E4" s="186"/>
      <c r="F4" s="186"/>
    </row>
    <row r="5" spans="1:6" ht="18.75" x14ac:dyDescent="0.2">
      <c r="A5" s="187" t="s">
        <v>30</v>
      </c>
      <c r="B5" s="187"/>
      <c r="C5" s="187"/>
      <c r="D5" s="187"/>
      <c r="E5" s="187"/>
      <c r="F5" s="187"/>
    </row>
    <row r="6" spans="1:6" ht="18.75" x14ac:dyDescent="0.2">
      <c r="A6" s="23"/>
      <c r="B6" s="23"/>
      <c r="C6" s="23"/>
      <c r="D6" s="23"/>
      <c r="E6" s="23"/>
      <c r="F6" s="23"/>
    </row>
    <row r="7" spans="1:6" ht="18.75" x14ac:dyDescent="0.25">
      <c r="A7" s="184" t="s">
        <v>29</v>
      </c>
      <c r="B7" s="184"/>
      <c r="C7" s="178" t="s">
        <v>22</v>
      </c>
      <c r="D7" s="178"/>
      <c r="E7" s="23"/>
      <c r="F7" s="23"/>
    </row>
    <row r="8" spans="1:6" ht="18.75" x14ac:dyDescent="0.25">
      <c r="A8" s="20" t="s">
        <v>21</v>
      </c>
      <c r="B8" s="23"/>
      <c r="C8" s="23"/>
      <c r="D8" s="23"/>
      <c r="E8" s="23"/>
      <c r="F8" s="23"/>
    </row>
    <row r="9" spans="1:6" ht="18.75" x14ac:dyDescent="0.2">
      <c r="B9" s="23"/>
      <c r="C9" s="23"/>
      <c r="D9" s="23"/>
      <c r="E9" s="23"/>
      <c r="F9" s="23"/>
    </row>
    <row r="10" spans="1:6" ht="18.75" x14ac:dyDescent="0.25">
      <c r="A10" s="184" t="s">
        <v>23</v>
      </c>
      <c r="B10" s="184"/>
      <c r="C10" s="178" t="s">
        <v>22</v>
      </c>
      <c r="D10" s="178"/>
      <c r="E10" s="23"/>
      <c r="F10" s="23"/>
    </row>
    <row r="11" spans="1:6" ht="18.75" x14ac:dyDescent="0.25">
      <c r="A11" s="184" t="s">
        <v>24</v>
      </c>
      <c r="B11" s="184"/>
      <c r="C11" s="178" t="s">
        <v>22</v>
      </c>
      <c r="D11" s="178"/>
      <c r="E11" s="23"/>
      <c r="F11" s="23"/>
    </row>
    <row r="12" spans="1:6" ht="18.75" x14ac:dyDescent="0.25">
      <c r="A12" s="184" t="s">
        <v>25</v>
      </c>
      <c r="B12" s="184"/>
      <c r="C12" s="178" t="s">
        <v>22</v>
      </c>
      <c r="D12" s="178"/>
      <c r="E12" s="23"/>
      <c r="F12" s="23"/>
    </row>
    <row r="13" spans="1:6" ht="18.75" x14ac:dyDescent="0.25">
      <c r="B13" s="22" t="s">
        <v>26</v>
      </c>
      <c r="C13" s="178" t="s">
        <v>22</v>
      </c>
      <c r="D13" s="178"/>
      <c r="E13" s="23"/>
      <c r="F13" s="23"/>
    </row>
    <row r="14" spans="1:6" ht="18.75" x14ac:dyDescent="0.25">
      <c r="B14" s="22" t="s">
        <v>27</v>
      </c>
      <c r="C14" s="178" t="s">
        <v>22</v>
      </c>
      <c r="D14" s="178"/>
      <c r="E14" s="23"/>
      <c r="F14" s="23"/>
    </row>
    <row r="15" spans="1:6" ht="18.75" x14ac:dyDescent="0.25">
      <c r="B15" s="22" t="s">
        <v>28</v>
      </c>
      <c r="C15" s="178" t="s">
        <v>22</v>
      </c>
      <c r="D15" s="178"/>
      <c r="E15" s="23"/>
      <c r="F15" s="23"/>
    </row>
    <row r="16" spans="1:6" ht="18.75" x14ac:dyDescent="0.2">
      <c r="A16" s="23"/>
      <c r="B16" s="23"/>
      <c r="C16" s="23"/>
      <c r="D16" s="23"/>
      <c r="E16" s="23"/>
      <c r="F16" s="23"/>
    </row>
    <row r="18" spans="1:10" s="1" customFormat="1" ht="15.75" x14ac:dyDescent="0.25">
      <c r="A18" s="15"/>
    </row>
    <row r="19" spans="1:10" s="1" customFormat="1" x14ac:dyDescent="0.2"/>
    <row r="21" spans="1:10" ht="27.75" customHeight="1" x14ac:dyDescent="0.2">
      <c r="A21" s="78" t="s">
        <v>124</v>
      </c>
      <c r="B21" s="78"/>
      <c r="C21" s="78"/>
      <c r="D21" s="45"/>
      <c r="E21" s="45"/>
      <c r="F21" s="45"/>
      <c r="G21" s="45"/>
      <c r="H21" s="45"/>
      <c r="I21" s="45"/>
      <c r="J21" s="45"/>
    </row>
    <row r="22" spans="1:10" ht="27.75" customHeight="1" x14ac:dyDescent="0.2">
      <c r="A22" s="76" t="s">
        <v>125</v>
      </c>
      <c r="B22" s="117"/>
      <c r="C22" s="117"/>
      <c r="D22" s="45"/>
      <c r="E22" s="45"/>
      <c r="F22" s="45"/>
      <c r="G22" s="45"/>
      <c r="H22" s="45"/>
      <c r="I22" s="45"/>
      <c r="J22" s="45"/>
    </row>
    <row r="23" spans="1:10" ht="60" x14ac:dyDescent="0.25">
      <c r="A23" s="3" t="s">
        <v>0</v>
      </c>
      <c r="B23" s="3" t="s">
        <v>1</v>
      </c>
      <c r="C23" s="93" t="s">
        <v>2</v>
      </c>
      <c r="D23" s="3" t="s">
        <v>3</v>
      </c>
      <c r="E23" s="116" t="s">
        <v>183</v>
      </c>
      <c r="F23" s="116" t="s">
        <v>184</v>
      </c>
      <c r="G23" s="116" t="s">
        <v>4</v>
      </c>
      <c r="H23" s="116" t="s">
        <v>186</v>
      </c>
      <c r="I23" s="116" t="s">
        <v>185</v>
      </c>
      <c r="J23" s="116" t="s">
        <v>10</v>
      </c>
    </row>
    <row r="24" spans="1:10" ht="63.75" x14ac:dyDescent="0.2">
      <c r="A24" s="4" t="s">
        <v>126</v>
      </c>
      <c r="B24" s="27" t="s">
        <v>127</v>
      </c>
      <c r="C24" s="4" t="s">
        <v>129</v>
      </c>
      <c r="D24" s="88">
        <v>70000</v>
      </c>
      <c r="E24" s="124">
        <v>60000</v>
      </c>
      <c r="F24" s="124">
        <f>D24-E24</f>
        <v>10000</v>
      </c>
      <c r="G24" s="40"/>
      <c r="H24" s="40"/>
      <c r="I24" s="40"/>
      <c r="J24" s="40"/>
    </row>
    <row r="25" spans="1:10" ht="63.75" x14ac:dyDescent="0.2">
      <c r="A25" s="4" t="s">
        <v>126</v>
      </c>
      <c r="B25" s="27" t="s">
        <v>128</v>
      </c>
      <c r="C25" s="4" t="s">
        <v>129</v>
      </c>
      <c r="D25" s="88">
        <v>400</v>
      </c>
      <c r="E25" s="40">
        <v>300</v>
      </c>
      <c r="F25" s="124">
        <f t="shared" ref="F25:F27" si="0">D25-E25</f>
        <v>100</v>
      </c>
      <c r="G25" s="40"/>
      <c r="H25" s="40"/>
      <c r="I25" s="40"/>
      <c r="J25" s="40"/>
    </row>
    <row r="26" spans="1:10" x14ac:dyDescent="0.2">
      <c r="A26" s="26"/>
      <c r="B26" s="26"/>
      <c r="C26" s="26"/>
      <c r="D26" s="45"/>
      <c r="E26" s="45"/>
      <c r="F26" s="45"/>
      <c r="G26" s="45"/>
      <c r="H26" s="45"/>
      <c r="I26" s="45"/>
      <c r="J26" s="45"/>
    </row>
    <row r="27" spans="1:10" ht="67.5" customHeight="1" x14ac:dyDescent="0.2">
      <c r="A27" s="4" t="s">
        <v>130</v>
      </c>
      <c r="B27" s="27" t="s">
        <v>131</v>
      </c>
      <c r="C27" s="4" t="s">
        <v>133</v>
      </c>
      <c r="D27" s="88">
        <v>360</v>
      </c>
      <c r="E27" s="40">
        <v>250</v>
      </c>
      <c r="F27" s="124">
        <f t="shared" si="0"/>
        <v>110</v>
      </c>
      <c r="G27" s="40"/>
      <c r="H27" s="40"/>
      <c r="I27" s="40"/>
      <c r="J27" s="40"/>
    </row>
    <row r="28" spans="1:10" ht="63.75" x14ac:dyDescent="0.2">
      <c r="A28" s="4" t="s">
        <v>130</v>
      </c>
      <c r="B28" s="27" t="s">
        <v>132</v>
      </c>
      <c r="C28" s="4" t="s">
        <v>133</v>
      </c>
      <c r="D28" s="88">
        <v>480</v>
      </c>
      <c r="E28" s="40">
        <v>300</v>
      </c>
      <c r="F28" s="124">
        <v>180</v>
      </c>
      <c r="G28" s="40"/>
      <c r="H28" s="40"/>
      <c r="I28" s="40"/>
      <c r="J28" s="40"/>
    </row>
    <row r="29" spans="1:10" ht="15.75" x14ac:dyDescent="0.25">
      <c r="A29" s="28"/>
      <c r="B29" s="28"/>
      <c r="C29" s="28"/>
      <c r="D29" s="45"/>
      <c r="E29" s="45"/>
      <c r="F29" s="45"/>
      <c r="G29" s="45"/>
      <c r="H29" s="45"/>
      <c r="I29" s="45"/>
      <c r="J29" s="45"/>
    </row>
    <row r="30" spans="1:10" ht="38.25" x14ac:dyDescent="0.2">
      <c r="A30" s="4" t="s">
        <v>130</v>
      </c>
      <c r="B30" s="27" t="s">
        <v>134</v>
      </c>
      <c r="C30" s="4" t="s">
        <v>136</v>
      </c>
      <c r="D30" s="118">
        <v>4000</v>
      </c>
      <c r="E30" s="40">
        <v>2800</v>
      </c>
      <c r="F30" s="124">
        <v>1200</v>
      </c>
      <c r="G30" s="40"/>
      <c r="H30" s="40"/>
      <c r="I30" s="40"/>
      <c r="J30" s="40"/>
    </row>
    <row r="31" spans="1:10" ht="38.25" x14ac:dyDescent="0.2">
      <c r="A31" s="4" t="s">
        <v>130</v>
      </c>
      <c r="B31" s="27" t="s">
        <v>135</v>
      </c>
      <c r="C31" s="4" t="s">
        <v>136</v>
      </c>
      <c r="D31" s="118">
        <v>1080</v>
      </c>
      <c r="E31" s="40">
        <v>750</v>
      </c>
      <c r="F31" s="124">
        <v>330</v>
      </c>
      <c r="G31" s="40"/>
      <c r="H31" s="40"/>
      <c r="I31" s="40"/>
      <c r="J31" s="40"/>
    </row>
    <row r="32" spans="1:10" ht="15.75" x14ac:dyDescent="0.25">
      <c r="A32" s="28"/>
      <c r="B32" s="28"/>
      <c r="C32" s="28"/>
      <c r="D32" s="45"/>
      <c r="E32" s="45"/>
      <c r="F32" s="45"/>
      <c r="G32" s="45"/>
      <c r="H32" s="45"/>
      <c r="I32" s="45"/>
      <c r="J32" s="45"/>
    </row>
    <row r="33" spans="1:10" ht="38.25" x14ac:dyDescent="0.2">
      <c r="A33" s="4" t="s">
        <v>130</v>
      </c>
      <c r="B33" s="27" t="s">
        <v>137</v>
      </c>
      <c r="C33" s="4" t="s">
        <v>138</v>
      </c>
      <c r="D33" s="118">
        <v>12000</v>
      </c>
      <c r="E33" s="40">
        <v>8400</v>
      </c>
      <c r="F33" s="124">
        <v>3600</v>
      </c>
      <c r="G33" s="40"/>
      <c r="H33" s="40"/>
      <c r="I33" s="40"/>
      <c r="J33" s="40"/>
    </row>
    <row r="34" spans="1:10" ht="15.75" x14ac:dyDescent="0.25">
      <c r="A34" s="28"/>
      <c r="B34" s="28"/>
      <c r="C34" s="28"/>
      <c r="D34" s="45"/>
      <c r="E34" s="45"/>
      <c r="F34" s="45"/>
      <c r="G34" s="45"/>
      <c r="H34" s="45"/>
      <c r="I34" s="45"/>
      <c r="J34" s="45"/>
    </row>
    <row r="35" spans="1:10" ht="89.25" x14ac:dyDescent="0.2">
      <c r="A35" s="4" t="s">
        <v>140</v>
      </c>
      <c r="B35" s="27" t="s">
        <v>141</v>
      </c>
      <c r="C35" s="4" t="s">
        <v>145</v>
      </c>
      <c r="D35" s="118">
        <v>10</v>
      </c>
      <c r="E35" s="40">
        <v>7</v>
      </c>
      <c r="F35" s="124">
        <v>3</v>
      </c>
      <c r="G35" s="40"/>
      <c r="H35" s="40"/>
      <c r="I35" s="40"/>
      <c r="J35" s="40"/>
    </row>
    <row r="36" spans="1:10" ht="89.25" x14ac:dyDescent="0.2">
      <c r="A36" s="4" t="s">
        <v>140</v>
      </c>
      <c r="B36" s="27" t="s">
        <v>142</v>
      </c>
      <c r="C36" s="4" t="s">
        <v>145</v>
      </c>
      <c r="D36" s="118">
        <v>300</v>
      </c>
      <c r="E36" s="40">
        <v>200</v>
      </c>
      <c r="F36" s="124">
        <v>100</v>
      </c>
      <c r="G36" s="40"/>
      <c r="H36" s="40"/>
      <c r="I36" s="40"/>
      <c r="J36" s="40"/>
    </row>
    <row r="37" spans="1:10" ht="89.25" x14ac:dyDescent="0.2">
      <c r="A37" s="4" t="s">
        <v>140</v>
      </c>
      <c r="B37" s="27" t="s">
        <v>143</v>
      </c>
      <c r="C37" s="4" t="s">
        <v>145</v>
      </c>
      <c r="D37" s="118">
        <v>1000</v>
      </c>
      <c r="E37" s="40">
        <v>700</v>
      </c>
      <c r="F37" s="124">
        <v>300</v>
      </c>
      <c r="G37" s="40"/>
      <c r="H37" s="40"/>
      <c r="I37" s="40"/>
      <c r="J37" s="40"/>
    </row>
    <row r="38" spans="1:10" ht="89.25" x14ac:dyDescent="0.2">
      <c r="A38" s="4" t="s">
        <v>140</v>
      </c>
      <c r="B38" s="27" t="s">
        <v>144</v>
      </c>
      <c r="C38" s="4" t="s">
        <v>145</v>
      </c>
      <c r="D38" s="119">
        <v>1000</v>
      </c>
      <c r="E38" s="40">
        <v>700</v>
      </c>
      <c r="F38" s="124">
        <v>300</v>
      </c>
      <c r="G38" s="40"/>
      <c r="H38" s="40"/>
      <c r="I38" s="40"/>
      <c r="J38" s="40"/>
    </row>
    <row r="39" spans="1:10" ht="47.25" customHeight="1" x14ac:dyDescent="0.25">
      <c r="A39" s="42" t="s">
        <v>139</v>
      </c>
      <c r="B39" s="43"/>
      <c r="C39" s="43"/>
      <c r="D39" s="45"/>
      <c r="E39" s="175">
        <f>SUM(E24:E38)</f>
        <v>74407</v>
      </c>
      <c r="F39" s="175">
        <f>SUM(F24:F38)</f>
        <v>16223</v>
      </c>
      <c r="G39" s="45"/>
      <c r="H39" s="40"/>
      <c r="I39" s="40"/>
      <c r="J39" s="47"/>
    </row>
    <row r="40" spans="1:10" x14ac:dyDescent="0.2">
      <c r="A40" s="103" t="s">
        <v>165</v>
      </c>
      <c r="B40" s="44"/>
      <c r="C40" s="60"/>
      <c r="D40" s="45"/>
      <c r="E40" s="45"/>
      <c r="F40" s="45"/>
      <c r="G40" s="45"/>
      <c r="H40" s="45"/>
      <c r="I40" s="45"/>
      <c r="J40" s="40"/>
    </row>
    <row r="41" spans="1:10" ht="15.75" x14ac:dyDescent="0.25">
      <c r="A41" s="42" t="s">
        <v>139</v>
      </c>
      <c r="B41" s="105"/>
      <c r="C41" s="106"/>
      <c r="D41" s="45"/>
      <c r="E41" s="45"/>
      <c r="F41" s="45"/>
      <c r="G41" s="45"/>
      <c r="H41" s="45"/>
      <c r="I41" s="45"/>
      <c r="J41" s="40"/>
    </row>
    <row r="42" spans="1:10" x14ac:dyDescent="0.2">
      <c r="A42" s="7"/>
      <c r="B42" s="8"/>
      <c r="C42" s="9"/>
    </row>
    <row r="43" spans="1:10" ht="15.75" x14ac:dyDescent="0.25">
      <c r="A43" s="14"/>
      <c r="B43"/>
      <c r="C43" s="10"/>
      <c r="D43" s="10"/>
      <c r="E43" s="10"/>
      <c r="F43" s="10"/>
    </row>
    <row r="44" spans="1:10" ht="15.75" x14ac:dyDescent="0.25">
      <c r="A44" s="14"/>
      <c r="B44"/>
      <c r="C44" s="10"/>
      <c r="D44" s="10"/>
      <c r="E44" s="10"/>
      <c r="F44" s="10"/>
    </row>
    <row r="45" spans="1:10" ht="15.75" x14ac:dyDescent="0.25">
      <c r="A45" s="14" t="s">
        <v>161</v>
      </c>
      <c r="B45"/>
      <c r="C45" s="10"/>
      <c r="D45" s="10"/>
      <c r="E45" s="10"/>
      <c r="F45" s="10"/>
    </row>
    <row r="46" spans="1:10" ht="15.75" x14ac:dyDescent="0.25">
      <c r="A46" s="13"/>
      <c r="B46"/>
      <c r="C46" s="10"/>
      <c r="D46" s="10"/>
      <c r="E46" s="10"/>
      <c r="F46" s="10"/>
    </row>
    <row r="47" spans="1:10" ht="15.75" x14ac:dyDescent="0.25">
      <c r="A47" s="13"/>
      <c r="B47"/>
      <c r="C47" s="10"/>
      <c r="D47" s="10"/>
      <c r="E47" s="10"/>
      <c r="F47" s="10"/>
    </row>
    <row r="48" spans="1:10" ht="15.75" x14ac:dyDescent="0.25">
      <c r="A48" s="13"/>
      <c r="B48"/>
      <c r="C48" s="10"/>
      <c r="D48" s="10"/>
      <c r="E48" s="10"/>
      <c r="F48" s="10"/>
    </row>
    <row r="49" spans="1:6" ht="15.75" x14ac:dyDescent="0.25">
      <c r="A49"/>
      <c r="B49" s="14" t="s">
        <v>7</v>
      </c>
      <c r="C49" s="10"/>
      <c r="D49" s="10"/>
      <c r="E49" s="10"/>
      <c r="F49" s="10"/>
    </row>
    <row r="50" spans="1:6" ht="15.75" x14ac:dyDescent="0.25">
      <c r="A50"/>
      <c r="B50" s="14" t="s">
        <v>8</v>
      </c>
      <c r="C50" s="10"/>
      <c r="D50" s="10"/>
      <c r="E50" s="10"/>
      <c r="F50" s="10"/>
    </row>
    <row r="51" spans="1:6" ht="15.75" x14ac:dyDescent="0.25">
      <c r="A51"/>
      <c r="B51" s="14" t="s">
        <v>9</v>
      </c>
      <c r="C51" s="10"/>
      <c r="D51" s="10"/>
      <c r="E51" s="10"/>
      <c r="F51" s="10"/>
    </row>
    <row r="52" spans="1:6" ht="15.75" x14ac:dyDescent="0.25">
      <c r="A52" s="14"/>
      <c r="B52"/>
      <c r="C52" s="10"/>
      <c r="D52" s="10"/>
      <c r="E52" s="10"/>
      <c r="F52" s="10"/>
    </row>
    <row r="53" spans="1:6" x14ac:dyDescent="0.2">
      <c r="A53" s="10"/>
      <c r="B53" s="10"/>
      <c r="C53" s="10"/>
      <c r="D53" s="10"/>
      <c r="E53" s="10"/>
      <c r="F53" s="10"/>
    </row>
    <row r="54" spans="1:6" x14ac:dyDescent="0.2">
      <c r="A54" s="10"/>
      <c r="B54" s="10"/>
      <c r="C54" s="10"/>
      <c r="D54" s="10"/>
      <c r="E54" s="10"/>
      <c r="F54" s="10"/>
    </row>
    <row r="55" spans="1:6" x14ac:dyDescent="0.2">
      <c r="A55" s="10"/>
      <c r="B55" s="10"/>
      <c r="C55" s="10"/>
      <c r="D55" s="10"/>
      <c r="E55" s="10"/>
      <c r="F55" s="10"/>
    </row>
    <row r="56" spans="1:6" x14ac:dyDescent="0.2">
      <c r="A56" s="10"/>
      <c r="B56" s="10"/>
      <c r="C56" s="10"/>
      <c r="D56" s="10"/>
      <c r="E56" s="10"/>
      <c r="F56" s="10"/>
    </row>
    <row r="57" spans="1:6" x14ac:dyDescent="0.2">
      <c r="A57" s="10"/>
      <c r="B57" s="10"/>
      <c r="C57" s="10"/>
      <c r="D57" s="10"/>
      <c r="E57" s="10"/>
      <c r="F57" s="10"/>
    </row>
    <row r="58" spans="1:6" x14ac:dyDescent="0.2">
      <c r="A58" s="10"/>
      <c r="B58" s="10"/>
      <c r="C58" s="10"/>
      <c r="D58" s="10"/>
      <c r="E58" s="10"/>
      <c r="F58" s="10"/>
    </row>
    <row r="59" spans="1:6" x14ac:dyDescent="0.2">
      <c r="A59" s="10"/>
      <c r="B59" s="10"/>
      <c r="C59" s="10"/>
      <c r="D59" s="10"/>
      <c r="E59" s="10"/>
      <c r="F59" s="10"/>
    </row>
    <row r="60" spans="1:6" x14ac:dyDescent="0.2">
      <c r="A60" s="10"/>
      <c r="B60" s="10"/>
      <c r="C60" s="10"/>
      <c r="D60" s="10"/>
      <c r="E60" s="10"/>
      <c r="F60" s="10"/>
    </row>
    <row r="61" spans="1:6" x14ac:dyDescent="0.2">
      <c r="A61" s="10"/>
      <c r="B61" s="10"/>
      <c r="C61" s="10"/>
      <c r="D61" s="10"/>
      <c r="E61" s="10"/>
      <c r="F61" s="10"/>
    </row>
    <row r="62" spans="1:6" x14ac:dyDescent="0.2">
      <c r="A62" s="10"/>
      <c r="B62" s="10"/>
      <c r="C62" s="10"/>
      <c r="D62" s="10"/>
      <c r="E62" s="10"/>
      <c r="F62" s="10"/>
    </row>
    <row r="63" spans="1:6" x14ac:dyDescent="0.2">
      <c r="A63" s="10"/>
      <c r="B63" s="10"/>
      <c r="C63" s="10"/>
      <c r="D63" s="10"/>
      <c r="E63" s="10"/>
      <c r="F63" s="10"/>
    </row>
    <row r="64" spans="1:6" x14ac:dyDescent="0.2">
      <c r="A64" s="10"/>
      <c r="B64" s="10"/>
      <c r="C64" s="10"/>
      <c r="D64" s="10"/>
      <c r="E64" s="10"/>
      <c r="F64" s="10"/>
    </row>
    <row r="65" spans="1:6" x14ac:dyDescent="0.2">
      <c r="A65" s="10"/>
      <c r="B65" s="10"/>
      <c r="C65" s="10"/>
      <c r="D65" s="10"/>
      <c r="E65" s="10"/>
      <c r="F65" s="10"/>
    </row>
    <row r="66" spans="1:6" x14ac:dyDescent="0.2">
      <c r="A66" s="10"/>
      <c r="B66" s="10"/>
      <c r="C66" s="10"/>
      <c r="D66" s="10"/>
      <c r="E66" s="10"/>
      <c r="F66" s="10"/>
    </row>
    <row r="67" spans="1:6" x14ac:dyDescent="0.2">
      <c r="A67" s="10"/>
      <c r="B67" s="10"/>
      <c r="C67" s="10"/>
      <c r="D67" s="10"/>
      <c r="E67" s="10"/>
      <c r="F67" s="10"/>
    </row>
    <row r="68" spans="1:6" x14ac:dyDescent="0.2">
      <c r="A68" s="10"/>
      <c r="B68" s="10"/>
      <c r="C68" s="10"/>
      <c r="D68" s="10"/>
      <c r="E68" s="10"/>
      <c r="F68" s="10"/>
    </row>
    <row r="69" spans="1:6" x14ac:dyDescent="0.2">
      <c r="A69" s="10"/>
      <c r="B69" s="10"/>
      <c r="C69" s="10"/>
      <c r="D69" s="10"/>
      <c r="E69" s="10"/>
      <c r="F69" s="10"/>
    </row>
    <row r="70" spans="1:6" x14ac:dyDescent="0.2">
      <c r="A70" s="10"/>
      <c r="B70" s="10"/>
      <c r="C70" s="10"/>
      <c r="D70" s="10"/>
      <c r="E70" s="10"/>
      <c r="F70" s="10"/>
    </row>
    <row r="71" spans="1:6" x14ac:dyDescent="0.2">
      <c r="A71" s="10"/>
      <c r="B71" s="10"/>
      <c r="C71" s="10"/>
      <c r="D71" s="10"/>
      <c r="E71" s="10"/>
      <c r="F71" s="10"/>
    </row>
    <row r="72" spans="1:6" x14ac:dyDescent="0.2">
      <c r="A72" s="10"/>
      <c r="B72" s="10"/>
      <c r="C72" s="10"/>
      <c r="D72" s="10"/>
      <c r="E72" s="10"/>
      <c r="F72" s="10"/>
    </row>
    <row r="73" spans="1:6" x14ac:dyDescent="0.2">
      <c r="A73" s="10"/>
      <c r="B73" s="10"/>
      <c r="C73" s="10"/>
      <c r="D73" s="10"/>
      <c r="E73" s="10"/>
      <c r="F73" s="10"/>
    </row>
    <row r="74" spans="1:6" x14ac:dyDescent="0.2">
      <c r="A74" s="10"/>
      <c r="B74" s="10"/>
      <c r="C74" s="10"/>
      <c r="D74" s="10"/>
      <c r="E74" s="10"/>
      <c r="F74" s="10"/>
    </row>
    <row r="75" spans="1:6" x14ac:dyDescent="0.2">
      <c r="A75" s="10"/>
      <c r="B75" s="10"/>
      <c r="C75" s="10"/>
      <c r="D75" s="10"/>
      <c r="E75" s="10"/>
      <c r="F75" s="10"/>
    </row>
    <row r="76" spans="1:6" x14ac:dyDescent="0.2">
      <c r="A76" s="10"/>
      <c r="B76" s="10"/>
      <c r="C76" s="10"/>
      <c r="D76" s="10"/>
      <c r="E76" s="10"/>
      <c r="F76" s="10"/>
    </row>
  </sheetData>
  <mergeCells count="14">
    <mergeCell ref="C15:D15"/>
    <mergeCell ref="A11:B11"/>
    <mergeCell ref="C11:D11"/>
    <mergeCell ref="A12:B12"/>
    <mergeCell ref="C12:D12"/>
    <mergeCell ref="C13:D13"/>
    <mergeCell ref="C14:D14"/>
    <mergeCell ref="A10:B10"/>
    <mergeCell ref="C10:D10"/>
    <mergeCell ref="A2:F2"/>
    <mergeCell ref="A4:F4"/>
    <mergeCell ref="A5:F5"/>
    <mergeCell ref="A7:B7"/>
    <mergeCell ref="C7:D7"/>
  </mergeCells>
  <pageMargins left="0" right="0" top="0.19685039370078741" bottom="0.19685039370078741" header="0.31496062992125984" footer="0.31496062992125984"/>
  <pageSetup paperSize="9" scale="5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view="pageBreakPreview" topLeftCell="A19" zoomScale="115" zoomScaleNormal="85" zoomScaleSheetLayoutView="115" workbookViewId="0">
      <selection activeCell="E25" sqref="E25:F25"/>
    </sheetView>
  </sheetViews>
  <sheetFormatPr defaultColWidth="22.140625" defaultRowHeight="12.75" x14ac:dyDescent="0.2"/>
  <cols>
    <col min="1" max="1" width="12.140625" style="2" customWidth="1"/>
    <col min="2" max="2" width="21.85546875" style="2" customWidth="1"/>
    <col min="3" max="3" width="21.28515625" style="2" customWidth="1"/>
    <col min="4" max="4" width="11" style="2" customWidth="1"/>
    <col min="5" max="5" width="9.42578125" style="2" customWidth="1"/>
    <col min="6" max="6" width="16.5703125" style="2" customWidth="1"/>
    <col min="7" max="7" width="12.85546875" style="2" customWidth="1"/>
    <col min="8" max="8" width="10.28515625" style="2" customWidth="1"/>
    <col min="9" max="9" width="10.5703125" style="2" customWidth="1"/>
    <col min="10" max="10" width="14.140625" style="2" customWidth="1"/>
    <col min="11" max="16384" width="22.140625" style="2"/>
  </cols>
  <sheetData>
    <row r="2" spans="1:6" ht="15.75" x14ac:dyDescent="0.2">
      <c r="A2" s="185" t="s">
        <v>5</v>
      </c>
      <c r="B2" s="185"/>
      <c r="C2" s="185"/>
      <c r="D2" s="185"/>
      <c r="E2" s="185"/>
      <c r="F2" s="185"/>
    </row>
    <row r="3" spans="1:6" ht="15.75" x14ac:dyDescent="0.2">
      <c r="A3" s="12"/>
    </row>
    <row r="4" spans="1:6" ht="21" x14ac:dyDescent="0.2">
      <c r="A4" s="186" t="s">
        <v>6</v>
      </c>
      <c r="B4" s="186"/>
      <c r="C4" s="186"/>
      <c r="D4" s="186"/>
      <c r="E4" s="186"/>
      <c r="F4" s="186"/>
    </row>
    <row r="5" spans="1:6" ht="18.75" x14ac:dyDescent="0.2">
      <c r="A5" s="187" t="s">
        <v>30</v>
      </c>
      <c r="B5" s="187"/>
      <c r="C5" s="187"/>
      <c r="D5" s="187"/>
      <c r="E5" s="187"/>
      <c r="F5" s="187"/>
    </row>
    <row r="6" spans="1:6" ht="18.75" x14ac:dyDescent="0.2">
      <c r="A6" s="23"/>
      <c r="B6" s="23"/>
      <c r="C6" s="23"/>
      <c r="D6" s="23"/>
      <c r="E6" s="23"/>
      <c r="F6" s="23"/>
    </row>
    <row r="7" spans="1:6" ht="18.75" x14ac:dyDescent="0.25">
      <c r="A7" s="184" t="s">
        <v>29</v>
      </c>
      <c r="B7" s="184"/>
      <c r="C7" s="178" t="s">
        <v>22</v>
      </c>
      <c r="D7" s="178"/>
      <c r="E7" s="23"/>
      <c r="F7" s="23"/>
    </row>
    <row r="8" spans="1:6" ht="18.75" x14ac:dyDescent="0.25">
      <c r="A8" s="20" t="s">
        <v>21</v>
      </c>
      <c r="B8" s="23"/>
      <c r="C8" s="23"/>
      <c r="D8" s="23"/>
      <c r="E8" s="23"/>
      <c r="F8" s="23"/>
    </row>
    <row r="9" spans="1:6" ht="18.75" x14ac:dyDescent="0.2">
      <c r="B9" s="23"/>
      <c r="C9" s="23"/>
      <c r="D9" s="23"/>
      <c r="E9" s="23"/>
      <c r="F9" s="23"/>
    </row>
    <row r="10" spans="1:6" ht="18.75" x14ac:dyDescent="0.25">
      <c r="A10" s="184" t="s">
        <v>23</v>
      </c>
      <c r="B10" s="184"/>
      <c r="C10" s="178" t="s">
        <v>22</v>
      </c>
      <c r="D10" s="178"/>
      <c r="E10" s="23"/>
      <c r="F10" s="23"/>
    </row>
    <row r="11" spans="1:6" ht="18.75" x14ac:dyDescent="0.25">
      <c r="A11" s="184" t="s">
        <v>24</v>
      </c>
      <c r="B11" s="184"/>
      <c r="C11" s="178" t="s">
        <v>22</v>
      </c>
      <c r="D11" s="178"/>
      <c r="E11" s="23"/>
      <c r="F11" s="23"/>
    </row>
    <row r="12" spans="1:6" ht="18.75" x14ac:dyDescent="0.25">
      <c r="A12" s="184" t="s">
        <v>25</v>
      </c>
      <c r="B12" s="184"/>
      <c r="C12" s="178" t="s">
        <v>22</v>
      </c>
      <c r="D12" s="178"/>
      <c r="E12" s="23"/>
      <c r="F12" s="23"/>
    </row>
    <row r="13" spans="1:6" ht="18.75" x14ac:dyDescent="0.25">
      <c r="B13" s="22" t="s">
        <v>26</v>
      </c>
      <c r="C13" s="178" t="s">
        <v>22</v>
      </c>
      <c r="D13" s="178"/>
      <c r="E13" s="23"/>
      <c r="F13" s="23"/>
    </row>
    <row r="14" spans="1:6" ht="18.75" x14ac:dyDescent="0.25">
      <c r="B14" s="22" t="s">
        <v>27</v>
      </c>
      <c r="C14" s="178" t="s">
        <v>22</v>
      </c>
      <c r="D14" s="178"/>
      <c r="E14" s="23"/>
      <c r="F14" s="23"/>
    </row>
    <row r="15" spans="1:6" ht="18.75" x14ac:dyDescent="0.25">
      <c r="B15" s="22" t="s">
        <v>28</v>
      </c>
      <c r="C15" s="178" t="s">
        <v>22</v>
      </c>
      <c r="D15" s="178"/>
      <c r="E15" s="23"/>
      <c r="F15" s="23"/>
    </row>
    <row r="16" spans="1:6" ht="18.75" x14ac:dyDescent="0.2">
      <c r="A16" s="23"/>
      <c r="B16" s="23"/>
      <c r="C16" s="23"/>
      <c r="D16" s="23"/>
      <c r="E16" s="23"/>
      <c r="F16" s="23"/>
    </row>
    <row r="18" spans="1:10" s="1" customFormat="1" ht="15.75" x14ac:dyDescent="0.25">
      <c r="A18" s="15"/>
    </row>
    <row r="19" spans="1:10" s="1" customFormat="1" x14ac:dyDescent="0.2"/>
    <row r="20" spans="1:10" ht="13.5" thickBot="1" x14ac:dyDescent="0.25"/>
    <row r="21" spans="1:10" ht="27.75" customHeight="1" thickBot="1" x14ac:dyDescent="0.25">
      <c r="A21" s="90" t="s">
        <v>146</v>
      </c>
      <c r="B21" s="91"/>
      <c r="C21" s="109"/>
      <c r="D21" s="45"/>
      <c r="E21" s="45"/>
      <c r="F21" s="45"/>
      <c r="G21" s="45"/>
      <c r="H21" s="45"/>
      <c r="I21" s="45"/>
      <c r="J21" s="45"/>
    </row>
    <row r="22" spans="1:10" ht="81" customHeight="1" x14ac:dyDescent="0.25">
      <c r="A22" s="16" t="s">
        <v>0</v>
      </c>
      <c r="B22" s="16" t="s">
        <v>1</v>
      </c>
      <c r="C22" s="92" t="s">
        <v>2</v>
      </c>
      <c r="D22" s="3" t="s">
        <v>3</v>
      </c>
      <c r="E22" s="116" t="s">
        <v>183</v>
      </c>
      <c r="F22" s="116" t="s">
        <v>184</v>
      </c>
      <c r="G22" s="116" t="s">
        <v>4</v>
      </c>
      <c r="H22" s="116" t="s">
        <v>186</v>
      </c>
      <c r="I22" s="116" t="s">
        <v>185</v>
      </c>
      <c r="J22" s="116" t="s">
        <v>10</v>
      </c>
    </row>
    <row r="23" spans="1:10" ht="81" customHeight="1" x14ac:dyDescent="0.2">
      <c r="A23" s="29" t="s">
        <v>147</v>
      </c>
      <c r="B23" s="29" t="s">
        <v>148</v>
      </c>
      <c r="C23" s="114" t="s">
        <v>150</v>
      </c>
      <c r="D23" s="88">
        <v>220</v>
      </c>
      <c r="E23" s="40">
        <v>150</v>
      </c>
      <c r="F23" s="40">
        <v>70</v>
      </c>
      <c r="G23" s="40"/>
      <c r="H23" s="40"/>
      <c r="I23" s="40"/>
      <c r="J23" s="40"/>
    </row>
    <row r="24" spans="1:10" ht="38.25" x14ac:dyDescent="0.2">
      <c r="A24" s="29" t="s">
        <v>147</v>
      </c>
      <c r="B24" s="29" t="s">
        <v>149</v>
      </c>
      <c r="C24" s="114" t="s">
        <v>150</v>
      </c>
      <c r="D24" s="88">
        <v>800</v>
      </c>
      <c r="E24" s="40">
        <v>560</v>
      </c>
      <c r="F24" s="40">
        <v>240</v>
      </c>
      <c r="G24" s="40"/>
      <c r="H24" s="40"/>
      <c r="I24" s="40"/>
      <c r="J24" s="40"/>
    </row>
    <row r="25" spans="1:10" ht="47.25" customHeight="1" x14ac:dyDescent="0.25">
      <c r="A25" s="42" t="s">
        <v>151</v>
      </c>
      <c r="B25" s="43"/>
      <c r="C25" s="43"/>
      <c r="D25" s="45"/>
      <c r="E25" s="45">
        <f>SUM(E23:E24)</f>
        <v>710</v>
      </c>
      <c r="F25" s="45">
        <f>SUM(F23:F24)</f>
        <v>310</v>
      </c>
      <c r="G25" s="45"/>
      <c r="H25" s="40"/>
      <c r="I25" s="40"/>
      <c r="J25" s="47"/>
    </row>
    <row r="26" spans="1:10" x14ac:dyDescent="0.2">
      <c r="A26" s="103" t="s">
        <v>165</v>
      </c>
      <c r="B26" s="44"/>
      <c r="C26" s="60"/>
      <c r="D26" s="45"/>
      <c r="E26" s="45"/>
      <c r="F26" s="45"/>
      <c r="G26" s="45"/>
      <c r="H26" s="45"/>
      <c r="I26" s="45"/>
      <c r="J26" s="40"/>
    </row>
    <row r="27" spans="1:10" ht="15.75" x14ac:dyDescent="0.25">
      <c r="A27" s="42" t="s">
        <v>151</v>
      </c>
      <c r="B27" s="105"/>
      <c r="C27" s="106"/>
      <c r="D27" s="45"/>
      <c r="E27" s="45"/>
      <c r="F27" s="45"/>
      <c r="G27" s="45"/>
      <c r="H27" s="45"/>
      <c r="I27" s="45"/>
      <c r="J27" s="40"/>
    </row>
    <row r="28" spans="1:10" ht="15.75" x14ac:dyDescent="0.25">
      <c r="A28" s="14"/>
      <c r="B28"/>
      <c r="C28" s="11"/>
      <c r="D28" s="7"/>
      <c r="E28" s="8"/>
      <c r="F28" s="9"/>
    </row>
    <row r="29" spans="1:10" ht="15.75" x14ac:dyDescent="0.25">
      <c r="A29" s="14"/>
      <c r="B29"/>
      <c r="C29" s="10"/>
      <c r="D29" s="10"/>
      <c r="E29" s="10"/>
      <c r="F29" s="10"/>
    </row>
    <row r="30" spans="1:10" ht="15.75" x14ac:dyDescent="0.25">
      <c r="A30" s="14"/>
      <c r="B30"/>
      <c r="C30" s="10"/>
      <c r="D30" s="10"/>
      <c r="E30" s="10"/>
      <c r="F30" s="10"/>
    </row>
    <row r="31" spans="1:10" ht="15.75" x14ac:dyDescent="0.25">
      <c r="A31" s="14" t="s">
        <v>161</v>
      </c>
      <c r="B31"/>
      <c r="C31" s="10"/>
      <c r="D31" s="10"/>
      <c r="E31" s="10"/>
      <c r="F31" s="10"/>
    </row>
    <row r="32" spans="1:10" ht="15.75" x14ac:dyDescent="0.25">
      <c r="A32" s="13"/>
      <c r="B32"/>
      <c r="C32" s="10"/>
      <c r="D32" s="10"/>
      <c r="E32" s="10"/>
      <c r="F32" s="10"/>
    </row>
    <row r="33" spans="1:6" ht="15.75" x14ac:dyDescent="0.25">
      <c r="A33" s="13"/>
      <c r="B33"/>
      <c r="C33" s="10"/>
      <c r="D33" s="10"/>
      <c r="E33" s="10"/>
      <c r="F33" s="10"/>
    </row>
    <row r="34" spans="1:6" ht="15.75" x14ac:dyDescent="0.25">
      <c r="A34" s="13"/>
      <c r="B34"/>
      <c r="C34" s="10"/>
      <c r="D34" s="10"/>
      <c r="E34" s="10"/>
      <c r="F34" s="10"/>
    </row>
    <row r="35" spans="1:6" ht="15.75" x14ac:dyDescent="0.25">
      <c r="A35"/>
      <c r="B35" s="14" t="s">
        <v>7</v>
      </c>
      <c r="C35" s="10"/>
      <c r="D35" s="10"/>
      <c r="E35" s="10"/>
      <c r="F35" s="10"/>
    </row>
    <row r="36" spans="1:6" ht="15.75" x14ac:dyDescent="0.25">
      <c r="A36"/>
      <c r="B36" s="14" t="s">
        <v>8</v>
      </c>
      <c r="C36" s="10"/>
      <c r="D36" s="10"/>
      <c r="E36" s="10"/>
      <c r="F36" s="10"/>
    </row>
    <row r="37" spans="1:6" ht="15.75" x14ac:dyDescent="0.25">
      <c r="A37"/>
      <c r="B37" s="14" t="s">
        <v>9</v>
      </c>
      <c r="C37" s="10"/>
      <c r="D37" s="10"/>
      <c r="E37" s="10"/>
      <c r="F37" s="10"/>
    </row>
    <row r="38" spans="1:6" ht="15.75" x14ac:dyDescent="0.25">
      <c r="A38" s="14"/>
      <c r="B38"/>
      <c r="C38" s="10"/>
      <c r="D38" s="10"/>
      <c r="E38" s="10"/>
      <c r="F38" s="10"/>
    </row>
    <row r="39" spans="1:6" x14ac:dyDescent="0.2">
      <c r="A39" s="10"/>
      <c r="B39" s="10"/>
      <c r="C39" s="10"/>
      <c r="D39" s="10"/>
      <c r="E39" s="10"/>
      <c r="F39" s="10"/>
    </row>
    <row r="40" spans="1:6" x14ac:dyDescent="0.2">
      <c r="A40" s="10"/>
      <c r="B40" s="10"/>
      <c r="C40" s="10"/>
      <c r="D40" s="10"/>
      <c r="E40" s="10"/>
      <c r="F40" s="10"/>
    </row>
    <row r="41" spans="1:6" x14ac:dyDescent="0.2">
      <c r="A41" s="10"/>
      <c r="B41" s="10"/>
      <c r="C41" s="10"/>
      <c r="D41" s="10"/>
      <c r="E41" s="10"/>
      <c r="F41" s="10"/>
    </row>
    <row r="42" spans="1:6" x14ac:dyDescent="0.2">
      <c r="A42" s="10"/>
      <c r="B42" s="10"/>
      <c r="C42" s="10"/>
      <c r="D42" s="10"/>
      <c r="E42" s="10"/>
      <c r="F42" s="10"/>
    </row>
    <row r="43" spans="1:6" x14ac:dyDescent="0.2">
      <c r="A43" s="10"/>
      <c r="B43" s="10"/>
      <c r="C43" s="10"/>
      <c r="D43" s="10"/>
      <c r="E43" s="10"/>
      <c r="F43" s="10"/>
    </row>
    <row r="44" spans="1:6" x14ac:dyDescent="0.2">
      <c r="A44" s="10"/>
      <c r="B44" s="10"/>
      <c r="C44" s="10"/>
      <c r="D44" s="10"/>
      <c r="E44" s="10"/>
      <c r="F44" s="10"/>
    </row>
    <row r="45" spans="1:6" x14ac:dyDescent="0.2">
      <c r="A45" s="10"/>
      <c r="B45" s="10"/>
      <c r="C45" s="10"/>
      <c r="D45" s="10"/>
      <c r="E45" s="10"/>
      <c r="F45" s="10"/>
    </row>
    <row r="46" spans="1:6" x14ac:dyDescent="0.2">
      <c r="A46" s="10"/>
      <c r="B46" s="10"/>
      <c r="C46" s="10"/>
      <c r="D46" s="10"/>
      <c r="E46" s="10"/>
      <c r="F46" s="10"/>
    </row>
    <row r="47" spans="1:6" x14ac:dyDescent="0.2">
      <c r="A47" s="10"/>
      <c r="B47" s="10"/>
      <c r="C47" s="10"/>
      <c r="D47" s="10"/>
      <c r="E47" s="10"/>
      <c r="F47" s="10"/>
    </row>
    <row r="48" spans="1:6" x14ac:dyDescent="0.2">
      <c r="A48" s="10"/>
      <c r="B48" s="10"/>
      <c r="C48" s="10"/>
      <c r="D48" s="10"/>
      <c r="E48" s="10"/>
      <c r="F48" s="10"/>
    </row>
    <row r="49" spans="1:6" x14ac:dyDescent="0.2">
      <c r="A49" s="10"/>
      <c r="B49" s="10"/>
      <c r="C49" s="10"/>
      <c r="D49" s="10"/>
      <c r="E49" s="10"/>
      <c r="F49" s="10"/>
    </row>
    <row r="50" spans="1:6" x14ac:dyDescent="0.2">
      <c r="A50" s="10"/>
      <c r="B50" s="10"/>
      <c r="C50" s="10"/>
      <c r="D50" s="10"/>
      <c r="E50" s="10"/>
      <c r="F50" s="10"/>
    </row>
    <row r="51" spans="1:6" x14ac:dyDescent="0.2">
      <c r="A51" s="10"/>
      <c r="B51" s="10"/>
      <c r="C51" s="10"/>
      <c r="D51" s="10"/>
      <c r="E51" s="10"/>
      <c r="F51" s="10"/>
    </row>
    <row r="52" spans="1:6" x14ac:dyDescent="0.2">
      <c r="A52" s="10"/>
      <c r="B52" s="10"/>
      <c r="C52" s="10"/>
      <c r="D52" s="10"/>
      <c r="E52" s="10"/>
      <c r="F52" s="10"/>
    </row>
    <row r="53" spans="1:6" x14ac:dyDescent="0.2">
      <c r="A53" s="10"/>
      <c r="B53" s="10"/>
      <c r="C53" s="10"/>
      <c r="D53" s="10"/>
      <c r="E53" s="10"/>
      <c r="F53" s="10"/>
    </row>
    <row r="54" spans="1:6" x14ac:dyDescent="0.2">
      <c r="A54" s="10"/>
      <c r="B54" s="10"/>
      <c r="C54" s="10"/>
      <c r="D54" s="10"/>
      <c r="E54" s="10"/>
      <c r="F54" s="10"/>
    </row>
    <row r="55" spans="1:6" x14ac:dyDescent="0.2">
      <c r="A55" s="10"/>
      <c r="B55" s="10"/>
      <c r="C55" s="10"/>
      <c r="D55" s="10"/>
      <c r="E55" s="10"/>
      <c r="F55" s="10"/>
    </row>
    <row r="56" spans="1:6" x14ac:dyDescent="0.2">
      <c r="A56" s="10"/>
      <c r="B56" s="10"/>
      <c r="C56" s="10"/>
      <c r="D56" s="10"/>
      <c r="E56" s="10"/>
      <c r="F56" s="10"/>
    </row>
    <row r="57" spans="1:6" x14ac:dyDescent="0.2">
      <c r="A57" s="10"/>
      <c r="B57" s="10"/>
      <c r="C57" s="10"/>
      <c r="D57" s="10"/>
      <c r="E57" s="10"/>
      <c r="F57" s="10"/>
    </row>
    <row r="58" spans="1:6" x14ac:dyDescent="0.2">
      <c r="A58" s="10"/>
      <c r="B58" s="10"/>
      <c r="C58" s="10"/>
      <c r="D58" s="10"/>
      <c r="E58" s="10"/>
      <c r="F58" s="10"/>
    </row>
    <row r="59" spans="1:6" x14ac:dyDescent="0.2">
      <c r="A59" s="10"/>
      <c r="B59" s="10"/>
      <c r="C59" s="10"/>
      <c r="D59" s="10"/>
      <c r="E59" s="10"/>
      <c r="F59" s="10"/>
    </row>
    <row r="60" spans="1:6" x14ac:dyDescent="0.2">
      <c r="A60" s="10"/>
      <c r="B60" s="10"/>
      <c r="C60" s="10"/>
      <c r="D60" s="10"/>
      <c r="E60" s="10"/>
      <c r="F60" s="10"/>
    </row>
    <row r="61" spans="1:6" x14ac:dyDescent="0.2">
      <c r="A61" s="10"/>
      <c r="B61" s="10"/>
      <c r="C61" s="10"/>
      <c r="D61" s="10"/>
      <c r="E61" s="10"/>
      <c r="F61" s="10"/>
    </row>
    <row r="62" spans="1:6" x14ac:dyDescent="0.2">
      <c r="A62" s="10"/>
      <c r="B62" s="10"/>
      <c r="C62" s="10"/>
      <c r="D62" s="10"/>
      <c r="E62" s="10"/>
      <c r="F62" s="10"/>
    </row>
  </sheetData>
  <mergeCells count="14">
    <mergeCell ref="C15:D15"/>
    <mergeCell ref="A11:B11"/>
    <mergeCell ref="C11:D11"/>
    <mergeCell ref="A12:B12"/>
    <mergeCell ref="C12:D12"/>
    <mergeCell ref="C13:D13"/>
    <mergeCell ref="C14:D14"/>
    <mergeCell ref="A10:B10"/>
    <mergeCell ref="C10:D10"/>
    <mergeCell ref="A2:F2"/>
    <mergeCell ref="A4:F4"/>
    <mergeCell ref="A5:F5"/>
    <mergeCell ref="A7:B7"/>
    <mergeCell ref="C7:D7"/>
  </mergeCells>
  <pageMargins left="0" right="0" top="0.19685039370078741" bottom="0.19685039370078741" header="0.31496062992125984" footer="0.31496062992125984"/>
  <pageSetup paperSize="9" scale="7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1"/>
  <sheetViews>
    <sheetView view="pageBreakPreview" topLeftCell="A13" zoomScale="115" zoomScaleNormal="85" zoomScaleSheetLayoutView="115" workbookViewId="0">
      <selection activeCell="E24" sqref="E24"/>
    </sheetView>
  </sheetViews>
  <sheetFormatPr defaultColWidth="22.140625" defaultRowHeight="12.75" x14ac:dyDescent="0.2"/>
  <cols>
    <col min="1" max="1" width="12.140625" style="2" customWidth="1"/>
    <col min="2" max="2" width="21.85546875" style="2" customWidth="1"/>
    <col min="3" max="3" width="21.28515625" style="2" customWidth="1"/>
    <col min="4" max="4" width="21" style="2" customWidth="1"/>
    <col min="5" max="5" width="12.85546875" style="2" customWidth="1"/>
    <col min="6" max="6" width="18.7109375" style="2" customWidth="1"/>
    <col min="7" max="7" width="15.7109375" style="2" customWidth="1"/>
    <col min="8" max="16384" width="22.140625" style="2"/>
  </cols>
  <sheetData>
    <row r="2" spans="1:6" ht="15.75" x14ac:dyDescent="0.2">
      <c r="A2" s="185" t="s">
        <v>5</v>
      </c>
      <c r="B2" s="185"/>
      <c r="C2" s="185"/>
      <c r="D2" s="185"/>
      <c r="E2" s="185"/>
      <c r="F2" s="185"/>
    </row>
    <row r="3" spans="1:6" ht="15.75" x14ac:dyDescent="0.2">
      <c r="A3" s="12"/>
    </row>
    <row r="4" spans="1:6" ht="21" x14ac:dyDescent="0.2">
      <c r="A4" s="186" t="s">
        <v>6</v>
      </c>
      <c r="B4" s="186"/>
      <c r="C4" s="186"/>
      <c r="D4" s="186"/>
      <c r="E4" s="186"/>
      <c r="F4" s="186"/>
    </row>
    <row r="5" spans="1:6" ht="18.75" x14ac:dyDescent="0.2">
      <c r="A5" s="187" t="s">
        <v>30</v>
      </c>
      <c r="B5" s="187"/>
      <c r="C5" s="187"/>
      <c r="D5" s="187"/>
      <c r="E5" s="187"/>
      <c r="F5" s="187"/>
    </row>
    <row r="6" spans="1:6" ht="18.75" x14ac:dyDescent="0.2">
      <c r="A6" s="23"/>
      <c r="B6" s="23"/>
      <c r="C6" s="23"/>
      <c r="D6" s="23"/>
      <c r="E6" s="23"/>
      <c r="F6" s="23"/>
    </row>
    <row r="7" spans="1:6" ht="18.75" x14ac:dyDescent="0.25">
      <c r="A7" s="184" t="s">
        <v>29</v>
      </c>
      <c r="B7" s="184"/>
      <c r="C7" s="178" t="s">
        <v>22</v>
      </c>
      <c r="D7" s="178"/>
      <c r="E7" s="23"/>
      <c r="F7" s="23"/>
    </row>
    <row r="8" spans="1:6" ht="18.75" x14ac:dyDescent="0.25">
      <c r="A8" s="20" t="s">
        <v>21</v>
      </c>
      <c r="B8" s="23"/>
      <c r="C8" s="23"/>
      <c r="D8" s="23"/>
      <c r="E8" s="23"/>
      <c r="F8" s="23"/>
    </row>
    <row r="9" spans="1:6" ht="18.75" x14ac:dyDescent="0.2">
      <c r="B9" s="23"/>
      <c r="C9" s="23"/>
      <c r="D9" s="23"/>
      <c r="E9" s="23"/>
      <c r="F9" s="23"/>
    </row>
    <row r="10" spans="1:6" ht="18.75" x14ac:dyDescent="0.25">
      <c r="A10" s="184" t="s">
        <v>23</v>
      </c>
      <c r="B10" s="184"/>
      <c r="C10" s="178" t="s">
        <v>22</v>
      </c>
      <c r="D10" s="178"/>
      <c r="E10" s="23"/>
      <c r="F10" s="23"/>
    </row>
    <row r="11" spans="1:6" ht="18.75" x14ac:dyDescent="0.25">
      <c r="A11" s="184" t="s">
        <v>24</v>
      </c>
      <c r="B11" s="184"/>
      <c r="C11" s="178" t="s">
        <v>22</v>
      </c>
      <c r="D11" s="178"/>
      <c r="E11" s="23"/>
      <c r="F11" s="23"/>
    </row>
    <row r="12" spans="1:6" ht="18.75" x14ac:dyDescent="0.25">
      <c r="A12" s="184" t="s">
        <v>25</v>
      </c>
      <c r="B12" s="184"/>
      <c r="C12" s="178" t="s">
        <v>22</v>
      </c>
      <c r="D12" s="178"/>
      <c r="E12" s="23"/>
      <c r="F12" s="23"/>
    </row>
    <row r="13" spans="1:6" ht="18.75" x14ac:dyDescent="0.25">
      <c r="B13" s="22" t="s">
        <v>26</v>
      </c>
      <c r="C13" s="178" t="s">
        <v>22</v>
      </c>
      <c r="D13" s="178"/>
      <c r="E13" s="23"/>
      <c r="F13" s="23"/>
    </row>
    <row r="14" spans="1:6" ht="18.75" x14ac:dyDescent="0.25">
      <c r="B14" s="22" t="s">
        <v>27</v>
      </c>
      <c r="C14" s="178" t="s">
        <v>22</v>
      </c>
      <c r="D14" s="178"/>
      <c r="E14" s="23"/>
      <c r="F14" s="23"/>
    </row>
    <row r="15" spans="1:6" ht="18.75" x14ac:dyDescent="0.25">
      <c r="B15" s="22" t="s">
        <v>28</v>
      </c>
      <c r="C15" s="178" t="s">
        <v>22</v>
      </c>
      <c r="D15" s="178"/>
      <c r="E15" s="23"/>
      <c r="F15" s="23"/>
    </row>
    <row r="16" spans="1:6" ht="18.75" x14ac:dyDescent="0.2">
      <c r="A16" s="23"/>
      <c r="B16" s="23"/>
      <c r="C16" s="23"/>
      <c r="D16" s="23"/>
      <c r="E16" s="23"/>
      <c r="F16" s="23"/>
    </row>
    <row r="18" spans="1:10" s="1" customFormat="1" x14ac:dyDescent="0.2"/>
    <row r="19" spans="1:10" s="1" customFormat="1" x14ac:dyDescent="0.2"/>
    <row r="21" spans="1:10" ht="27.75" customHeight="1" x14ac:dyDescent="0.2">
      <c r="A21" s="78" t="s">
        <v>152</v>
      </c>
      <c r="B21" s="78"/>
      <c r="C21" s="78"/>
      <c r="D21" s="45"/>
      <c r="E21" s="45"/>
      <c r="F21" s="45"/>
      <c r="G21" s="45"/>
      <c r="H21" s="45"/>
      <c r="I21" s="45"/>
      <c r="J21" s="45"/>
    </row>
    <row r="22" spans="1:10" ht="30" x14ac:dyDescent="0.25">
      <c r="A22" s="3" t="s">
        <v>0</v>
      </c>
      <c r="B22" s="3" t="s">
        <v>1</v>
      </c>
      <c r="C22" s="93" t="s">
        <v>2</v>
      </c>
      <c r="D22" s="3" t="s">
        <v>3</v>
      </c>
      <c r="E22" s="116" t="s">
        <v>183</v>
      </c>
      <c r="F22" s="116" t="s">
        <v>184</v>
      </c>
      <c r="G22" s="116" t="s">
        <v>4</v>
      </c>
      <c r="H22" s="116" t="s">
        <v>186</v>
      </c>
      <c r="I22" s="116" t="s">
        <v>185</v>
      </c>
      <c r="J22" s="116" t="s">
        <v>10</v>
      </c>
    </row>
    <row r="23" spans="1:10" ht="51" x14ac:dyDescent="0.2">
      <c r="A23" s="29" t="s">
        <v>153</v>
      </c>
      <c r="B23" s="29" t="s">
        <v>154</v>
      </c>
      <c r="C23" s="110" t="s">
        <v>155</v>
      </c>
      <c r="D23" s="88">
        <v>280</v>
      </c>
      <c r="E23" s="40">
        <v>200</v>
      </c>
      <c r="F23" s="40">
        <v>80</v>
      </c>
      <c r="G23" s="40"/>
      <c r="H23" s="40"/>
      <c r="I23" s="40"/>
      <c r="J23" s="40"/>
    </row>
    <row r="24" spans="1:10" ht="15.75" x14ac:dyDescent="0.25">
      <c r="A24" s="42" t="s">
        <v>199</v>
      </c>
      <c r="B24" s="43"/>
      <c r="C24" s="43"/>
      <c r="D24" s="45"/>
      <c r="E24" s="45"/>
      <c r="F24" s="45"/>
      <c r="G24" s="45"/>
      <c r="H24" s="40"/>
      <c r="I24" s="40"/>
      <c r="J24" s="47"/>
    </row>
    <row r="25" spans="1:10" x14ac:dyDescent="0.2">
      <c r="A25" s="60" t="s">
        <v>165</v>
      </c>
      <c r="B25" s="44"/>
      <c r="C25" s="60"/>
      <c r="D25" s="45"/>
      <c r="E25" s="45"/>
      <c r="F25" s="45"/>
      <c r="G25" s="45"/>
      <c r="H25" s="45"/>
      <c r="I25" s="45"/>
      <c r="J25" s="40"/>
    </row>
    <row r="26" spans="1:10" ht="47.25" customHeight="1" x14ac:dyDescent="0.25">
      <c r="A26" s="42" t="s">
        <v>200</v>
      </c>
      <c r="B26" s="105"/>
      <c r="C26" s="106"/>
      <c r="D26" s="45"/>
      <c r="E26" s="45"/>
      <c r="F26" s="45"/>
      <c r="G26" s="45"/>
      <c r="H26" s="45"/>
      <c r="I26" s="45"/>
      <c r="J26" s="40"/>
    </row>
    <row r="27" spans="1:10" x14ac:dyDescent="0.2">
      <c r="A27" s="7"/>
      <c r="B27" s="8"/>
      <c r="C27" s="9"/>
    </row>
    <row r="28" spans="1:10" ht="15.75" x14ac:dyDescent="0.25">
      <c r="A28" s="14"/>
      <c r="B28"/>
      <c r="C28" s="10"/>
      <c r="D28" s="10"/>
      <c r="E28" s="10"/>
      <c r="F28" s="10"/>
    </row>
    <row r="29" spans="1:10" ht="15.75" x14ac:dyDescent="0.25">
      <c r="A29" s="14"/>
      <c r="B29"/>
      <c r="C29" s="10"/>
      <c r="D29" s="10"/>
      <c r="E29" s="10"/>
      <c r="F29" s="10"/>
    </row>
    <row r="30" spans="1:10" ht="15.75" x14ac:dyDescent="0.25">
      <c r="A30" s="14" t="s">
        <v>161</v>
      </c>
      <c r="B30"/>
      <c r="C30" s="10"/>
      <c r="D30" s="10"/>
      <c r="E30" s="10"/>
      <c r="F30" s="10"/>
    </row>
    <row r="31" spans="1:10" ht="15.75" x14ac:dyDescent="0.25">
      <c r="A31" s="13"/>
      <c r="B31"/>
      <c r="C31" s="10"/>
      <c r="D31" s="10"/>
      <c r="E31" s="10"/>
      <c r="F31" s="10"/>
    </row>
    <row r="32" spans="1:10" ht="15.75" x14ac:dyDescent="0.25">
      <c r="A32" s="13"/>
      <c r="B32"/>
      <c r="C32" s="10"/>
      <c r="D32" s="10"/>
      <c r="E32" s="10"/>
      <c r="F32" s="10"/>
    </row>
    <row r="33" spans="1:6" ht="15.75" x14ac:dyDescent="0.25">
      <c r="A33" s="13"/>
      <c r="B33"/>
      <c r="C33" s="10"/>
      <c r="D33" s="10"/>
      <c r="E33" s="10"/>
      <c r="F33" s="10"/>
    </row>
    <row r="34" spans="1:6" ht="15.75" x14ac:dyDescent="0.25">
      <c r="A34"/>
      <c r="B34" s="14" t="s">
        <v>7</v>
      </c>
      <c r="C34" s="10"/>
      <c r="D34" s="10"/>
      <c r="E34" s="10"/>
      <c r="F34" s="10"/>
    </row>
    <row r="35" spans="1:6" ht="15.75" x14ac:dyDescent="0.25">
      <c r="A35"/>
      <c r="B35" s="14" t="s">
        <v>8</v>
      </c>
      <c r="C35" s="10"/>
      <c r="D35" s="10"/>
      <c r="E35" s="10"/>
      <c r="F35" s="10"/>
    </row>
    <row r="36" spans="1:6" ht="15.75" x14ac:dyDescent="0.25">
      <c r="A36"/>
      <c r="B36" s="14" t="s">
        <v>9</v>
      </c>
      <c r="C36" s="10"/>
      <c r="D36" s="10"/>
      <c r="E36" s="10"/>
      <c r="F36" s="10"/>
    </row>
    <row r="37" spans="1:6" ht="15.75" x14ac:dyDescent="0.25">
      <c r="A37" s="14"/>
      <c r="B37"/>
      <c r="C37" s="10"/>
      <c r="D37" s="10"/>
      <c r="E37" s="10"/>
      <c r="F37" s="10"/>
    </row>
    <row r="38" spans="1:6" x14ac:dyDescent="0.2">
      <c r="A38" s="10"/>
      <c r="B38" s="10"/>
      <c r="C38" s="10"/>
      <c r="D38" s="10"/>
      <c r="E38" s="10"/>
      <c r="F38" s="10"/>
    </row>
    <row r="39" spans="1:6" x14ac:dyDescent="0.2">
      <c r="A39" s="10"/>
      <c r="B39" s="10"/>
      <c r="C39" s="10"/>
      <c r="D39" s="10"/>
      <c r="E39" s="10"/>
      <c r="F39" s="10"/>
    </row>
    <row r="40" spans="1:6" x14ac:dyDescent="0.2">
      <c r="A40" s="10"/>
      <c r="B40" s="10"/>
      <c r="C40" s="10"/>
      <c r="D40" s="10"/>
      <c r="E40" s="10"/>
      <c r="F40" s="10"/>
    </row>
    <row r="41" spans="1:6" x14ac:dyDescent="0.2">
      <c r="A41" s="10"/>
      <c r="B41" s="10"/>
      <c r="C41" s="10"/>
      <c r="D41" s="10"/>
      <c r="E41" s="10"/>
      <c r="F41" s="10"/>
    </row>
    <row r="42" spans="1:6" x14ac:dyDescent="0.2">
      <c r="A42" s="10"/>
      <c r="B42" s="10"/>
      <c r="C42" s="10"/>
      <c r="D42" s="10"/>
      <c r="E42" s="10"/>
      <c r="F42" s="10"/>
    </row>
    <row r="43" spans="1:6" x14ac:dyDescent="0.2">
      <c r="A43" s="10"/>
      <c r="B43" s="10"/>
      <c r="C43" s="10"/>
      <c r="D43" s="10"/>
      <c r="E43" s="10"/>
      <c r="F43" s="10"/>
    </row>
    <row r="44" spans="1:6" x14ac:dyDescent="0.2">
      <c r="A44" s="10"/>
      <c r="B44" s="10"/>
      <c r="C44" s="10"/>
      <c r="D44" s="10"/>
      <c r="E44" s="10"/>
      <c r="F44" s="10"/>
    </row>
    <row r="45" spans="1:6" x14ac:dyDescent="0.2">
      <c r="A45" s="10"/>
      <c r="B45" s="10"/>
      <c r="C45" s="10"/>
      <c r="D45" s="10"/>
      <c r="E45" s="10"/>
      <c r="F45" s="10"/>
    </row>
    <row r="46" spans="1:6" x14ac:dyDescent="0.2">
      <c r="A46" s="10"/>
      <c r="B46" s="10"/>
      <c r="C46" s="10"/>
      <c r="D46" s="10"/>
      <c r="E46" s="10"/>
      <c r="F46" s="10"/>
    </row>
    <row r="47" spans="1:6" x14ac:dyDescent="0.2">
      <c r="A47" s="10"/>
      <c r="B47" s="10"/>
      <c r="C47" s="10"/>
      <c r="D47" s="10"/>
      <c r="E47" s="10"/>
      <c r="F47" s="10"/>
    </row>
    <row r="48" spans="1:6" x14ac:dyDescent="0.2">
      <c r="A48" s="10"/>
      <c r="B48" s="10"/>
      <c r="C48" s="10"/>
      <c r="D48" s="10"/>
      <c r="E48" s="10"/>
      <c r="F48" s="10"/>
    </row>
    <row r="49" spans="1:6" x14ac:dyDescent="0.2">
      <c r="A49" s="10"/>
      <c r="B49" s="10"/>
      <c r="C49" s="10"/>
      <c r="D49" s="10"/>
      <c r="E49" s="10"/>
      <c r="F49" s="10"/>
    </row>
    <row r="50" spans="1:6" x14ac:dyDescent="0.2">
      <c r="A50" s="10"/>
      <c r="B50" s="10"/>
      <c r="C50" s="10"/>
      <c r="D50" s="10"/>
      <c r="E50" s="10"/>
      <c r="F50" s="10"/>
    </row>
    <row r="51" spans="1:6" x14ac:dyDescent="0.2">
      <c r="A51" s="10"/>
      <c r="B51" s="10"/>
      <c r="C51" s="10"/>
      <c r="D51" s="10"/>
      <c r="E51" s="10"/>
      <c r="F51" s="10"/>
    </row>
    <row r="52" spans="1:6" x14ac:dyDescent="0.2">
      <c r="A52" s="10"/>
      <c r="B52" s="10"/>
      <c r="C52" s="10"/>
      <c r="D52" s="10"/>
      <c r="E52" s="10"/>
      <c r="F52" s="10"/>
    </row>
    <row r="53" spans="1:6" x14ac:dyDescent="0.2">
      <c r="A53" s="10"/>
      <c r="B53" s="10"/>
      <c r="C53" s="10"/>
      <c r="D53" s="10"/>
      <c r="E53" s="10"/>
      <c r="F53" s="10"/>
    </row>
    <row r="54" spans="1:6" x14ac:dyDescent="0.2">
      <c r="A54" s="10"/>
      <c r="B54" s="10"/>
      <c r="C54" s="10"/>
      <c r="D54" s="10"/>
      <c r="E54" s="10"/>
      <c r="F54" s="10"/>
    </row>
    <row r="55" spans="1:6" x14ac:dyDescent="0.2">
      <c r="A55" s="10"/>
      <c r="B55" s="10"/>
      <c r="C55" s="10"/>
      <c r="D55" s="10"/>
      <c r="E55" s="10"/>
      <c r="F55" s="10"/>
    </row>
    <row r="56" spans="1:6" x14ac:dyDescent="0.2">
      <c r="A56" s="10"/>
      <c r="B56" s="10"/>
      <c r="C56" s="10"/>
      <c r="D56" s="10"/>
      <c r="E56" s="10"/>
      <c r="F56" s="10"/>
    </row>
    <row r="57" spans="1:6" x14ac:dyDescent="0.2">
      <c r="A57" s="10"/>
      <c r="B57" s="10"/>
      <c r="C57" s="10"/>
      <c r="D57" s="10"/>
      <c r="E57" s="10"/>
      <c r="F57" s="10"/>
    </row>
    <row r="58" spans="1:6" x14ac:dyDescent="0.2">
      <c r="A58" s="10"/>
      <c r="B58" s="10"/>
      <c r="C58" s="10"/>
      <c r="D58" s="10"/>
      <c r="E58" s="10"/>
      <c r="F58" s="10"/>
    </row>
    <row r="59" spans="1:6" x14ac:dyDescent="0.2">
      <c r="A59" s="10"/>
      <c r="B59" s="10"/>
      <c r="C59" s="10"/>
      <c r="D59" s="10"/>
      <c r="E59" s="10"/>
      <c r="F59" s="10"/>
    </row>
    <row r="60" spans="1:6" x14ac:dyDescent="0.2">
      <c r="A60" s="10"/>
      <c r="B60" s="10"/>
      <c r="C60" s="10"/>
      <c r="D60" s="10"/>
      <c r="E60" s="10"/>
      <c r="F60" s="10"/>
    </row>
    <row r="61" spans="1:6" x14ac:dyDescent="0.2">
      <c r="A61" s="10"/>
      <c r="B61" s="10"/>
      <c r="C61" s="10"/>
      <c r="D61" s="10"/>
      <c r="E61" s="10"/>
      <c r="F61" s="10"/>
    </row>
  </sheetData>
  <mergeCells count="14">
    <mergeCell ref="C15:D15"/>
    <mergeCell ref="A11:B11"/>
    <mergeCell ref="C11:D11"/>
    <mergeCell ref="A12:B12"/>
    <mergeCell ref="C12:D12"/>
    <mergeCell ref="C13:D13"/>
    <mergeCell ref="C14:D14"/>
    <mergeCell ref="A10:B10"/>
    <mergeCell ref="C10:D10"/>
    <mergeCell ref="A2:F2"/>
    <mergeCell ref="A4:F4"/>
    <mergeCell ref="A5:F5"/>
    <mergeCell ref="A7:B7"/>
    <mergeCell ref="C7:D7"/>
  </mergeCells>
  <pageMargins left="0" right="0" top="0.19685039370078741" bottom="0.19685039370078741" header="0.31496062992125984" footer="0.31496062992125984"/>
  <pageSetup paperSize="9" scale="4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view="pageBreakPreview" zoomScale="115" zoomScaleNormal="85" zoomScaleSheetLayoutView="115" workbookViewId="0">
      <selection activeCell="A4" sqref="A4:F17"/>
    </sheetView>
  </sheetViews>
  <sheetFormatPr defaultColWidth="22.140625" defaultRowHeight="12.75" x14ac:dyDescent="0.2"/>
  <cols>
    <col min="1" max="1" width="12.140625" style="2" customWidth="1"/>
    <col min="2" max="2" width="21.85546875" style="2" customWidth="1"/>
    <col min="3" max="3" width="39.42578125" style="2" customWidth="1"/>
    <col min="4" max="4" width="11.85546875" style="2" customWidth="1"/>
    <col min="5" max="5" width="21" style="2" customWidth="1"/>
    <col min="6" max="6" width="39.28515625" style="2" customWidth="1"/>
    <col min="7" max="16384" width="22.140625" style="2"/>
  </cols>
  <sheetData>
    <row r="2" spans="1:6" ht="15.75" x14ac:dyDescent="0.2">
      <c r="A2" s="185" t="s">
        <v>5</v>
      </c>
      <c r="B2" s="185"/>
      <c r="C2" s="185"/>
      <c r="D2" s="185"/>
      <c r="E2" s="185"/>
      <c r="F2" s="185"/>
    </row>
    <row r="3" spans="1:6" ht="15.75" x14ac:dyDescent="0.2">
      <c r="A3" s="12"/>
    </row>
    <row r="4" spans="1:6" ht="21" x14ac:dyDescent="0.2">
      <c r="A4" s="186" t="s">
        <v>6</v>
      </c>
      <c r="B4" s="186"/>
      <c r="C4" s="186"/>
      <c r="D4" s="186"/>
      <c r="E4" s="186"/>
      <c r="F4" s="186"/>
    </row>
    <row r="5" spans="1:6" ht="18.75" x14ac:dyDescent="0.2">
      <c r="A5" s="187" t="s">
        <v>30</v>
      </c>
      <c r="B5" s="187"/>
      <c r="C5" s="187"/>
      <c r="D5" s="187"/>
      <c r="E5" s="187"/>
      <c r="F5" s="187"/>
    </row>
    <row r="6" spans="1:6" ht="18.75" x14ac:dyDescent="0.2">
      <c r="A6" s="23"/>
      <c r="B6" s="23"/>
      <c r="C6" s="23"/>
      <c r="D6" s="23"/>
      <c r="E6" s="23"/>
      <c r="F6" s="23"/>
    </row>
    <row r="7" spans="1:6" ht="18.75" x14ac:dyDescent="0.25">
      <c r="A7" s="184" t="s">
        <v>29</v>
      </c>
      <c r="B7" s="184"/>
      <c r="C7" s="178" t="s">
        <v>22</v>
      </c>
      <c r="D7" s="178"/>
      <c r="E7" s="23"/>
      <c r="F7" s="23"/>
    </row>
    <row r="8" spans="1:6" ht="18.75" x14ac:dyDescent="0.25">
      <c r="A8" s="20" t="s">
        <v>21</v>
      </c>
      <c r="B8" s="23"/>
      <c r="C8" s="23"/>
      <c r="D8" s="23"/>
      <c r="E8" s="23"/>
      <c r="F8" s="23"/>
    </row>
    <row r="9" spans="1:6" ht="18.75" x14ac:dyDescent="0.2">
      <c r="B9" s="23"/>
      <c r="C9" s="23"/>
      <c r="D9" s="23"/>
      <c r="E9" s="23"/>
      <c r="F9" s="23"/>
    </row>
    <row r="10" spans="1:6" ht="18.75" x14ac:dyDescent="0.25">
      <c r="A10" s="184" t="s">
        <v>23</v>
      </c>
      <c r="B10" s="184"/>
      <c r="C10" s="178" t="s">
        <v>22</v>
      </c>
      <c r="D10" s="178"/>
      <c r="E10" s="23"/>
      <c r="F10" s="23"/>
    </row>
    <row r="11" spans="1:6" ht="18.75" x14ac:dyDescent="0.25">
      <c r="A11" s="184" t="s">
        <v>24</v>
      </c>
      <c r="B11" s="184"/>
      <c r="C11" s="178" t="s">
        <v>22</v>
      </c>
      <c r="D11" s="178"/>
      <c r="E11" s="23"/>
      <c r="F11" s="23"/>
    </row>
    <row r="12" spans="1:6" ht="18.75" x14ac:dyDescent="0.25">
      <c r="A12" s="184" t="s">
        <v>25</v>
      </c>
      <c r="B12" s="184"/>
      <c r="C12" s="178" t="s">
        <v>22</v>
      </c>
      <c r="D12" s="178"/>
      <c r="E12" s="23"/>
      <c r="F12" s="23"/>
    </row>
    <row r="13" spans="1:6" ht="18.75" x14ac:dyDescent="0.25">
      <c r="B13" s="22" t="s">
        <v>26</v>
      </c>
      <c r="C13" s="178" t="s">
        <v>22</v>
      </c>
      <c r="D13" s="178"/>
      <c r="E13" s="23"/>
      <c r="F13" s="23"/>
    </row>
    <row r="14" spans="1:6" ht="18.75" x14ac:dyDescent="0.25">
      <c r="B14" s="22" t="s">
        <v>27</v>
      </c>
      <c r="C14" s="178" t="s">
        <v>22</v>
      </c>
      <c r="D14" s="178"/>
      <c r="E14" s="23"/>
      <c r="F14" s="23"/>
    </row>
    <row r="15" spans="1:6" ht="18.75" x14ac:dyDescent="0.25">
      <c r="B15" s="22" t="s">
        <v>28</v>
      </c>
      <c r="C15" s="178" t="s">
        <v>22</v>
      </c>
      <c r="D15" s="178"/>
      <c r="E15" s="23"/>
      <c r="F15" s="23"/>
    </row>
    <row r="16" spans="1:6" ht="18.75" x14ac:dyDescent="0.2">
      <c r="A16" s="23"/>
      <c r="B16" s="23"/>
      <c r="C16" s="23"/>
      <c r="D16" s="23"/>
      <c r="E16" s="23"/>
      <c r="F16" s="23"/>
    </row>
    <row r="18" spans="1:10" s="1" customFormat="1" ht="15.75" x14ac:dyDescent="0.25">
      <c r="A18" s="15"/>
    </row>
    <row r="19" spans="1:10" s="1" customFormat="1" x14ac:dyDescent="0.2"/>
    <row r="21" spans="1:10" ht="27.75" customHeight="1" x14ac:dyDescent="0.2">
      <c r="A21" s="78" t="s">
        <v>156</v>
      </c>
      <c r="B21" s="78"/>
      <c r="C21" s="78"/>
      <c r="D21" s="45"/>
      <c r="E21" s="45"/>
      <c r="F21" s="45"/>
      <c r="G21" s="45"/>
      <c r="H21" s="45"/>
      <c r="I21" s="45"/>
      <c r="J21" s="45"/>
    </row>
    <row r="22" spans="1:10" ht="30" x14ac:dyDescent="0.25">
      <c r="A22" s="3" t="s">
        <v>0</v>
      </c>
      <c r="B22" s="3" t="s">
        <v>1</v>
      </c>
      <c r="C22" s="93" t="s">
        <v>2</v>
      </c>
      <c r="D22" s="3" t="s">
        <v>3</v>
      </c>
      <c r="E22" s="116" t="s">
        <v>183</v>
      </c>
      <c r="F22" s="116" t="s">
        <v>184</v>
      </c>
      <c r="G22" s="116" t="s">
        <v>4</v>
      </c>
      <c r="H22" s="116" t="s">
        <v>186</v>
      </c>
      <c r="I22" s="116" t="s">
        <v>185</v>
      </c>
      <c r="J22" s="116" t="s">
        <v>10</v>
      </c>
    </row>
    <row r="23" spans="1:10" ht="33" customHeight="1" x14ac:dyDescent="0.2">
      <c r="A23" s="29" t="s">
        <v>157</v>
      </c>
      <c r="B23" s="29" t="s">
        <v>127</v>
      </c>
      <c r="C23" s="110" t="s">
        <v>159</v>
      </c>
      <c r="D23" s="88">
        <v>1600</v>
      </c>
      <c r="E23" s="40">
        <v>1200</v>
      </c>
      <c r="F23" s="40">
        <v>400</v>
      </c>
      <c r="G23" s="40"/>
      <c r="H23" s="40"/>
      <c r="I23" s="40"/>
      <c r="J23" s="40"/>
    </row>
    <row r="24" spans="1:10" ht="39" customHeight="1" x14ac:dyDescent="0.2">
      <c r="A24" s="29" t="s">
        <v>157</v>
      </c>
      <c r="B24" s="29" t="s">
        <v>158</v>
      </c>
      <c r="C24" s="110" t="s">
        <v>159</v>
      </c>
      <c r="D24" s="88">
        <v>1200</v>
      </c>
      <c r="E24" s="40">
        <v>900</v>
      </c>
      <c r="F24" s="40">
        <v>300</v>
      </c>
      <c r="G24" s="40"/>
      <c r="H24" s="40"/>
      <c r="I24" s="40"/>
      <c r="J24" s="40"/>
    </row>
    <row r="25" spans="1:10" ht="47.25" customHeight="1" x14ac:dyDescent="0.25">
      <c r="A25" s="42" t="s">
        <v>160</v>
      </c>
      <c r="B25" s="43"/>
      <c r="C25" s="43"/>
      <c r="D25" s="45"/>
      <c r="E25" s="45">
        <f>SUM(E23:E24)</f>
        <v>2100</v>
      </c>
      <c r="F25" s="45">
        <f>SUM(F23:F24)</f>
        <v>700</v>
      </c>
      <c r="G25" s="45"/>
      <c r="H25" s="40"/>
      <c r="I25" s="40"/>
      <c r="J25" s="47"/>
    </row>
    <row r="26" spans="1:10" x14ac:dyDescent="0.2">
      <c r="A26" s="60" t="s">
        <v>165</v>
      </c>
      <c r="B26" s="44"/>
      <c r="C26" s="60"/>
      <c r="D26" s="45"/>
      <c r="E26" s="45"/>
      <c r="F26" s="45"/>
      <c r="G26" s="45"/>
      <c r="H26" s="45"/>
      <c r="I26" s="45"/>
      <c r="J26" s="40"/>
    </row>
    <row r="27" spans="1:10" ht="15.75" x14ac:dyDescent="0.25">
      <c r="A27" s="42" t="s">
        <v>201</v>
      </c>
      <c r="B27" s="105"/>
      <c r="C27" s="106"/>
      <c r="D27" s="45"/>
      <c r="E27" s="45"/>
      <c r="F27" s="45"/>
      <c r="G27" s="45"/>
      <c r="H27" s="45"/>
      <c r="I27" s="45"/>
      <c r="J27" s="40"/>
    </row>
    <row r="28" spans="1:10" ht="15.75" x14ac:dyDescent="0.25">
      <c r="A28" s="14"/>
      <c r="B28"/>
      <c r="C28" s="11"/>
      <c r="D28" s="7"/>
      <c r="E28" s="8"/>
      <c r="F28" s="9"/>
    </row>
    <row r="29" spans="1:10" ht="15.75" x14ac:dyDescent="0.25">
      <c r="A29" s="14"/>
      <c r="B29"/>
      <c r="C29" s="10"/>
      <c r="D29" s="10"/>
      <c r="E29" s="10"/>
      <c r="F29" s="10"/>
    </row>
    <row r="30" spans="1:10" ht="15.75" x14ac:dyDescent="0.25">
      <c r="A30" s="14"/>
      <c r="B30"/>
      <c r="C30" s="10"/>
      <c r="D30" s="10"/>
      <c r="E30" s="10"/>
      <c r="F30" s="10"/>
    </row>
    <row r="31" spans="1:10" ht="15.75" x14ac:dyDescent="0.25">
      <c r="A31" s="14" t="s">
        <v>161</v>
      </c>
      <c r="B31"/>
      <c r="C31" s="10"/>
      <c r="D31" s="10"/>
      <c r="E31" s="10"/>
      <c r="F31" s="10"/>
    </row>
    <row r="32" spans="1:10" ht="15.75" x14ac:dyDescent="0.25">
      <c r="A32" s="13"/>
      <c r="B32"/>
      <c r="C32" s="10"/>
      <c r="D32" s="10"/>
      <c r="E32" s="10"/>
      <c r="F32" s="10"/>
    </row>
    <row r="33" spans="1:6" ht="15.75" x14ac:dyDescent="0.25">
      <c r="A33" s="13"/>
      <c r="B33"/>
      <c r="C33" s="10"/>
      <c r="D33" s="10"/>
      <c r="E33" s="10"/>
      <c r="F33" s="10"/>
    </row>
    <row r="34" spans="1:6" ht="15.75" x14ac:dyDescent="0.25">
      <c r="A34" s="13"/>
      <c r="B34"/>
      <c r="C34" s="10"/>
      <c r="D34" s="10"/>
      <c r="E34" s="10"/>
      <c r="F34" s="10"/>
    </row>
    <row r="35" spans="1:6" ht="15.75" x14ac:dyDescent="0.25">
      <c r="A35"/>
      <c r="B35" s="14" t="s">
        <v>7</v>
      </c>
      <c r="C35" s="10"/>
      <c r="D35" s="10"/>
      <c r="E35" s="10"/>
      <c r="F35" s="10"/>
    </row>
    <row r="36" spans="1:6" ht="15.75" x14ac:dyDescent="0.25">
      <c r="A36"/>
      <c r="B36" s="14" t="s">
        <v>8</v>
      </c>
      <c r="C36" s="10"/>
      <c r="D36" s="10"/>
      <c r="E36" s="10"/>
      <c r="F36" s="10"/>
    </row>
    <row r="37" spans="1:6" ht="15.75" x14ac:dyDescent="0.25">
      <c r="A37"/>
      <c r="B37" s="14" t="s">
        <v>9</v>
      </c>
      <c r="C37" s="10"/>
      <c r="D37" s="10"/>
      <c r="E37" s="10"/>
      <c r="F37" s="10"/>
    </row>
    <row r="38" spans="1:6" ht="15.75" x14ac:dyDescent="0.25">
      <c r="A38" s="14"/>
      <c r="B38"/>
      <c r="C38" s="10"/>
      <c r="D38" s="10"/>
      <c r="E38" s="10"/>
      <c r="F38" s="10"/>
    </row>
    <row r="39" spans="1:6" x14ac:dyDescent="0.2">
      <c r="A39" s="10"/>
      <c r="B39" s="10"/>
      <c r="C39" s="10"/>
      <c r="D39" s="10"/>
      <c r="E39" s="10"/>
      <c r="F39" s="10"/>
    </row>
    <row r="40" spans="1:6" x14ac:dyDescent="0.2">
      <c r="A40" s="10"/>
      <c r="B40" s="10"/>
      <c r="C40" s="10"/>
      <c r="D40" s="10"/>
      <c r="E40" s="10"/>
      <c r="F40" s="10"/>
    </row>
    <row r="41" spans="1:6" x14ac:dyDescent="0.2">
      <c r="A41" s="10"/>
      <c r="B41" s="10"/>
      <c r="C41" s="10"/>
      <c r="D41" s="10"/>
      <c r="E41" s="10"/>
      <c r="F41" s="10"/>
    </row>
    <row r="42" spans="1:6" x14ac:dyDescent="0.2">
      <c r="A42" s="10"/>
      <c r="B42" s="10"/>
      <c r="C42" s="10"/>
      <c r="D42" s="10"/>
      <c r="E42" s="10"/>
      <c r="F42" s="10"/>
    </row>
    <row r="43" spans="1:6" x14ac:dyDescent="0.2">
      <c r="A43" s="10"/>
      <c r="B43" s="10"/>
      <c r="C43" s="10"/>
      <c r="D43" s="10"/>
      <c r="E43" s="10"/>
      <c r="F43" s="10"/>
    </row>
    <row r="44" spans="1:6" x14ac:dyDescent="0.2">
      <c r="A44" s="10"/>
      <c r="B44" s="10"/>
      <c r="C44" s="10"/>
      <c r="D44" s="10"/>
      <c r="E44" s="10"/>
      <c r="F44" s="10"/>
    </row>
    <row r="45" spans="1:6" x14ac:dyDescent="0.2">
      <c r="A45" s="10"/>
      <c r="B45" s="10"/>
      <c r="C45" s="10"/>
      <c r="D45" s="10"/>
      <c r="E45" s="10"/>
      <c r="F45" s="10"/>
    </row>
    <row r="46" spans="1:6" x14ac:dyDescent="0.2">
      <c r="A46" s="10"/>
      <c r="B46" s="10"/>
      <c r="C46" s="10"/>
      <c r="D46" s="10"/>
      <c r="E46" s="10"/>
      <c r="F46" s="10"/>
    </row>
    <row r="47" spans="1:6" x14ac:dyDescent="0.2">
      <c r="A47" s="10"/>
      <c r="B47" s="10"/>
      <c r="C47" s="10"/>
      <c r="D47" s="10"/>
      <c r="E47" s="10"/>
      <c r="F47" s="10"/>
    </row>
    <row r="48" spans="1:6" x14ac:dyDescent="0.2">
      <c r="A48" s="10"/>
      <c r="B48" s="10"/>
      <c r="C48" s="10"/>
      <c r="D48" s="10"/>
      <c r="E48" s="10"/>
      <c r="F48" s="10"/>
    </row>
    <row r="49" spans="1:6" x14ac:dyDescent="0.2">
      <c r="A49" s="10"/>
      <c r="B49" s="10"/>
      <c r="C49" s="10"/>
      <c r="D49" s="10"/>
      <c r="E49" s="10"/>
      <c r="F49" s="10"/>
    </row>
    <row r="50" spans="1:6" x14ac:dyDescent="0.2">
      <c r="A50" s="10"/>
      <c r="B50" s="10"/>
      <c r="C50" s="10"/>
      <c r="D50" s="10"/>
      <c r="E50" s="10"/>
      <c r="F50" s="10"/>
    </row>
    <row r="51" spans="1:6" x14ac:dyDescent="0.2">
      <c r="A51" s="10"/>
      <c r="B51" s="10"/>
      <c r="C51" s="10"/>
      <c r="D51" s="10"/>
      <c r="E51" s="10"/>
      <c r="F51" s="10"/>
    </row>
    <row r="52" spans="1:6" x14ac:dyDescent="0.2">
      <c r="A52" s="10"/>
      <c r="B52" s="10"/>
      <c r="C52" s="10"/>
      <c r="D52" s="10"/>
      <c r="E52" s="10"/>
      <c r="F52" s="10"/>
    </row>
    <row r="53" spans="1:6" x14ac:dyDescent="0.2">
      <c r="A53" s="10"/>
      <c r="B53" s="10"/>
      <c r="C53" s="10"/>
      <c r="D53" s="10"/>
      <c r="E53" s="10"/>
      <c r="F53" s="10"/>
    </row>
    <row r="54" spans="1:6" x14ac:dyDescent="0.2">
      <c r="A54" s="10"/>
      <c r="B54" s="10"/>
      <c r="C54" s="10"/>
      <c r="D54" s="10"/>
      <c r="E54" s="10"/>
      <c r="F54" s="10"/>
    </row>
    <row r="55" spans="1:6" x14ac:dyDescent="0.2">
      <c r="A55" s="10"/>
      <c r="B55" s="10"/>
      <c r="C55" s="10"/>
      <c r="D55" s="10"/>
      <c r="E55" s="10"/>
      <c r="F55" s="10"/>
    </row>
    <row r="56" spans="1:6" x14ac:dyDescent="0.2">
      <c r="A56" s="10"/>
      <c r="B56" s="10"/>
      <c r="C56" s="10"/>
      <c r="D56" s="10"/>
      <c r="E56" s="10"/>
      <c r="F56" s="10"/>
    </row>
    <row r="57" spans="1:6" x14ac:dyDescent="0.2">
      <c r="A57" s="10"/>
      <c r="B57" s="10"/>
      <c r="C57" s="10"/>
      <c r="D57" s="10"/>
      <c r="E57" s="10"/>
      <c r="F57" s="10"/>
    </row>
    <row r="58" spans="1:6" x14ac:dyDescent="0.2">
      <c r="A58" s="10"/>
      <c r="B58" s="10"/>
      <c r="C58" s="10"/>
      <c r="D58" s="10"/>
      <c r="E58" s="10"/>
      <c r="F58" s="10"/>
    </row>
    <row r="59" spans="1:6" x14ac:dyDescent="0.2">
      <c r="A59" s="10"/>
      <c r="B59" s="10"/>
      <c r="C59" s="10"/>
      <c r="D59" s="10"/>
      <c r="E59" s="10"/>
      <c r="F59" s="10"/>
    </row>
    <row r="60" spans="1:6" x14ac:dyDescent="0.2">
      <c r="A60" s="10"/>
      <c r="B60" s="10"/>
      <c r="C60" s="10"/>
      <c r="D60" s="10"/>
      <c r="E60" s="10"/>
      <c r="F60" s="10"/>
    </row>
    <row r="61" spans="1:6" x14ac:dyDescent="0.2">
      <c r="A61" s="10"/>
      <c r="B61" s="10"/>
      <c r="C61" s="10"/>
      <c r="D61" s="10"/>
      <c r="E61" s="10"/>
      <c r="F61" s="10"/>
    </row>
    <row r="62" spans="1:6" x14ac:dyDescent="0.2">
      <c r="A62" s="10"/>
      <c r="B62" s="10"/>
      <c r="C62" s="10"/>
      <c r="D62" s="10"/>
      <c r="E62" s="10"/>
      <c r="F62" s="10"/>
    </row>
  </sheetData>
  <mergeCells count="14">
    <mergeCell ref="C15:D15"/>
    <mergeCell ref="A11:B11"/>
    <mergeCell ref="C11:D11"/>
    <mergeCell ref="A12:B12"/>
    <mergeCell ref="C12:D12"/>
    <mergeCell ref="C13:D13"/>
    <mergeCell ref="C14:D14"/>
    <mergeCell ref="A10:B10"/>
    <mergeCell ref="C10:D10"/>
    <mergeCell ref="A2:F2"/>
    <mergeCell ref="A4:F4"/>
    <mergeCell ref="A5:F5"/>
    <mergeCell ref="A7:B7"/>
    <mergeCell ref="C7:D7"/>
  </mergeCells>
  <pageMargins left="0" right="0" top="0.19685039370078741" bottom="0.19685039370078741" header="0.31496062992125984" footer="0.31496062992125984"/>
  <pageSetup paperSize="9" scale="3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22" workbookViewId="0">
      <selection activeCell="A31" sqref="A31:K39"/>
    </sheetView>
  </sheetViews>
  <sheetFormatPr defaultRowHeight="15" x14ac:dyDescent="0.25"/>
  <cols>
    <col min="1" max="1" width="28" style="68" customWidth="1"/>
    <col min="2" max="2" width="14.5703125" style="68" customWidth="1"/>
    <col min="3" max="3" width="16.85546875" style="68" customWidth="1"/>
    <col min="4" max="4" width="14" customWidth="1"/>
    <col min="5" max="6" width="10.85546875" customWidth="1"/>
    <col min="7" max="7" width="11.140625" style="132" customWidth="1"/>
    <col min="8" max="8" width="12" customWidth="1"/>
    <col min="9" max="9" width="10.5703125" customWidth="1"/>
  </cols>
  <sheetData>
    <row r="1" spans="1:6" x14ac:dyDescent="0.25">
      <c r="A1" s="2"/>
      <c r="B1" s="2"/>
      <c r="C1" s="2"/>
      <c r="D1" s="2"/>
      <c r="E1" s="2"/>
      <c r="F1" s="2"/>
    </row>
    <row r="2" spans="1:6" ht="15.75" x14ac:dyDescent="0.25">
      <c r="A2" s="185" t="s">
        <v>5</v>
      </c>
      <c r="B2" s="185"/>
      <c r="C2" s="185"/>
      <c r="D2" s="185"/>
      <c r="E2" s="185"/>
      <c r="F2" s="185"/>
    </row>
    <row r="3" spans="1:6" ht="15.75" x14ac:dyDescent="0.25">
      <c r="A3" s="12"/>
      <c r="B3" s="2"/>
      <c r="C3" s="2"/>
      <c r="D3" s="2"/>
      <c r="E3" s="2"/>
      <c r="F3" s="2"/>
    </row>
    <row r="4" spans="1:6" ht="21" x14ac:dyDescent="0.25">
      <c r="A4" s="186" t="s">
        <v>6</v>
      </c>
      <c r="B4" s="186"/>
      <c r="C4" s="186"/>
      <c r="D4" s="186"/>
      <c r="E4" s="186"/>
      <c r="F4" s="186"/>
    </row>
    <row r="5" spans="1:6" ht="18.75" x14ac:dyDescent="0.25">
      <c r="A5" s="187" t="s">
        <v>30</v>
      </c>
      <c r="B5" s="187"/>
      <c r="C5" s="187"/>
      <c r="D5" s="187"/>
      <c r="E5" s="187"/>
      <c r="F5" s="187"/>
    </row>
    <row r="6" spans="1:6" ht="18.75" x14ac:dyDescent="0.25">
      <c r="A6" s="123"/>
      <c r="B6" s="123"/>
      <c r="C6" s="123"/>
      <c r="D6" s="123"/>
      <c r="E6" s="123"/>
      <c r="F6" s="123"/>
    </row>
    <row r="7" spans="1:6" ht="18.75" x14ac:dyDescent="0.25">
      <c r="A7" s="184" t="s">
        <v>29</v>
      </c>
      <c r="B7" s="184"/>
      <c r="C7" s="178" t="s">
        <v>22</v>
      </c>
      <c r="D7" s="178"/>
      <c r="E7" s="123"/>
      <c r="F7" s="123"/>
    </row>
    <row r="8" spans="1:6" ht="18.75" x14ac:dyDescent="0.25">
      <c r="A8" s="20" t="s">
        <v>21</v>
      </c>
      <c r="B8" s="123"/>
      <c r="C8" s="123"/>
      <c r="D8" s="123"/>
      <c r="E8" s="123"/>
      <c r="F8" s="123"/>
    </row>
    <row r="9" spans="1:6" ht="18.75" x14ac:dyDescent="0.25">
      <c r="A9" s="2"/>
      <c r="B9" s="123"/>
      <c r="C9" s="123"/>
      <c r="D9" s="123"/>
      <c r="E9" s="123"/>
      <c r="F9" s="123"/>
    </row>
    <row r="10" spans="1:6" ht="32.25" customHeight="1" x14ac:dyDescent="0.25">
      <c r="A10" s="184" t="s">
        <v>23</v>
      </c>
      <c r="B10" s="184"/>
      <c r="C10" s="178" t="s">
        <v>22</v>
      </c>
      <c r="D10" s="178"/>
      <c r="E10" s="123"/>
      <c r="F10" s="123"/>
    </row>
    <row r="11" spans="1:6" ht="18.75" x14ac:dyDescent="0.25">
      <c r="A11" s="184" t="s">
        <v>24</v>
      </c>
      <c r="B11" s="184"/>
      <c r="C11" s="178" t="s">
        <v>22</v>
      </c>
      <c r="D11" s="178"/>
      <c r="E11" s="123"/>
      <c r="F11" s="123"/>
    </row>
    <row r="12" spans="1:6" ht="18.75" x14ac:dyDescent="0.25">
      <c r="A12" s="184" t="s">
        <v>25</v>
      </c>
      <c r="B12" s="184"/>
      <c r="C12" s="178" t="s">
        <v>22</v>
      </c>
      <c r="D12" s="178"/>
      <c r="E12" s="123"/>
      <c r="F12" s="123"/>
    </row>
    <row r="13" spans="1:6" ht="18.75" x14ac:dyDescent="0.25">
      <c r="A13" s="2"/>
      <c r="B13" s="122" t="s">
        <v>26</v>
      </c>
      <c r="C13" s="178" t="s">
        <v>22</v>
      </c>
      <c r="D13" s="178"/>
      <c r="E13" s="123"/>
      <c r="F13" s="123"/>
    </row>
    <row r="14" spans="1:6" ht="18.75" x14ac:dyDescent="0.25">
      <c r="A14" s="2"/>
      <c r="B14" s="122" t="s">
        <v>27</v>
      </c>
      <c r="C14" s="178" t="s">
        <v>22</v>
      </c>
      <c r="D14" s="178"/>
      <c r="E14" s="123"/>
      <c r="F14" s="123"/>
    </row>
    <row r="15" spans="1:6" ht="18.75" x14ac:dyDescent="0.25">
      <c r="A15" s="2"/>
      <c r="B15" s="122" t="s">
        <v>28</v>
      </c>
      <c r="C15" s="178" t="s">
        <v>22</v>
      </c>
      <c r="D15" s="178"/>
      <c r="E15" s="123"/>
      <c r="F15" s="123"/>
    </row>
    <row r="16" spans="1:6" ht="18.75" x14ac:dyDescent="0.25">
      <c r="A16" s="123"/>
      <c r="B16" s="123"/>
      <c r="C16" s="123"/>
      <c r="D16" s="123"/>
      <c r="E16" s="123"/>
      <c r="F16" s="123"/>
    </row>
    <row r="18" spans="1:10" x14ac:dyDescent="0.25">
      <c r="A18" s="125" t="s">
        <v>202</v>
      </c>
      <c r="B18" s="125"/>
      <c r="C18" s="125"/>
      <c r="D18" s="125"/>
      <c r="E18" s="125"/>
      <c r="F18" s="125"/>
      <c r="G18" s="128"/>
      <c r="H18" s="129"/>
      <c r="I18" s="129"/>
      <c r="J18" s="35"/>
    </row>
    <row r="19" spans="1:10" ht="75" x14ac:dyDescent="0.25">
      <c r="A19" s="3" t="s">
        <v>0</v>
      </c>
      <c r="B19" s="3" t="s">
        <v>1</v>
      </c>
      <c r="C19" s="93" t="s">
        <v>2</v>
      </c>
      <c r="D19" s="3" t="s">
        <v>3</v>
      </c>
      <c r="E19" s="116" t="s">
        <v>183</v>
      </c>
      <c r="F19" s="116" t="s">
        <v>184</v>
      </c>
      <c r="G19" s="116" t="s">
        <v>4</v>
      </c>
      <c r="H19" s="116" t="s">
        <v>186</v>
      </c>
      <c r="I19" s="116" t="s">
        <v>185</v>
      </c>
      <c r="J19" s="116" t="s">
        <v>10</v>
      </c>
    </row>
    <row r="20" spans="1:10" ht="25.5" x14ac:dyDescent="0.25">
      <c r="A20" s="131" t="s">
        <v>203</v>
      </c>
      <c r="B20" s="126" t="s">
        <v>204</v>
      </c>
      <c r="C20" s="200" t="s">
        <v>210</v>
      </c>
      <c r="D20" s="127">
        <v>500</v>
      </c>
      <c r="E20" s="130">
        <v>360</v>
      </c>
      <c r="F20" s="133">
        <v>140</v>
      </c>
      <c r="G20" s="126"/>
      <c r="H20" s="127"/>
      <c r="I20" s="130"/>
      <c r="J20" s="133"/>
    </row>
    <row r="21" spans="1:10" ht="25.5" x14ac:dyDescent="0.25">
      <c r="A21" s="131" t="s">
        <v>203</v>
      </c>
      <c r="B21" s="126" t="s">
        <v>205</v>
      </c>
      <c r="C21" s="201"/>
      <c r="D21" s="127">
        <v>200</v>
      </c>
      <c r="E21" s="130">
        <v>140</v>
      </c>
      <c r="F21" s="133">
        <v>60</v>
      </c>
      <c r="G21" s="126"/>
      <c r="H21" s="127"/>
      <c r="I21" s="130"/>
      <c r="J21" s="133"/>
    </row>
    <row r="22" spans="1:10" ht="25.5" x14ac:dyDescent="0.25">
      <c r="A22" s="131" t="s">
        <v>203</v>
      </c>
      <c r="B22" s="126" t="s">
        <v>206</v>
      </c>
      <c r="C22" s="201"/>
      <c r="D22" s="127">
        <v>200</v>
      </c>
      <c r="E22" s="130">
        <v>140</v>
      </c>
      <c r="F22" s="133">
        <v>60</v>
      </c>
      <c r="G22" s="126"/>
      <c r="H22" s="127"/>
      <c r="I22" s="130"/>
      <c r="J22" s="133"/>
    </row>
    <row r="23" spans="1:10" ht="25.5" x14ac:dyDescent="0.25">
      <c r="A23" s="131" t="s">
        <v>203</v>
      </c>
      <c r="B23" s="126" t="s">
        <v>207</v>
      </c>
      <c r="C23" s="201"/>
      <c r="D23" s="127">
        <v>300</v>
      </c>
      <c r="E23" s="130">
        <v>220</v>
      </c>
      <c r="F23" s="133">
        <v>80</v>
      </c>
      <c r="G23" s="126"/>
      <c r="H23" s="127"/>
      <c r="I23" s="130"/>
      <c r="J23" s="133"/>
    </row>
    <row r="24" spans="1:10" ht="25.5" x14ac:dyDescent="0.25">
      <c r="A24" s="131" t="s">
        <v>203</v>
      </c>
      <c r="B24" s="126" t="s">
        <v>208</v>
      </c>
      <c r="C24" s="201"/>
      <c r="D24" s="127">
        <v>300</v>
      </c>
      <c r="E24" s="130">
        <v>220</v>
      </c>
      <c r="F24" s="133">
        <v>80</v>
      </c>
      <c r="G24" s="126"/>
      <c r="H24" s="127"/>
      <c r="I24" s="130"/>
      <c r="J24" s="133"/>
    </row>
    <row r="25" spans="1:10" ht="25.5" x14ac:dyDescent="0.25">
      <c r="A25" s="131" t="s">
        <v>203</v>
      </c>
      <c r="B25" s="126" t="s">
        <v>209</v>
      </c>
      <c r="C25" s="202"/>
      <c r="D25" s="127">
        <v>120</v>
      </c>
      <c r="E25" s="130">
        <v>80</v>
      </c>
      <c r="F25" s="133">
        <v>40</v>
      </c>
      <c r="G25" s="126"/>
      <c r="H25" s="127"/>
      <c r="I25" s="130"/>
      <c r="J25" s="133"/>
    </row>
    <row r="26" spans="1:10" ht="15.75" x14ac:dyDescent="0.25">
      <c r="A26" s="42" t="s">
        <v>223</v>
      </c>
      <c r="B26" s="43"/>
      <c r="C26" s="43"/>
      <c r="D26" s="45"/>
      <c r="E26" s="45">
        <f>SUM(E20:E25)</f>
        <v>1160</v>
      </c>
      <c r="F26" s="45">
        <f>SUM(F20:F25)</f>
        <v>460</v>
      </c>
      <c r="G26" s="45"/>
      <c r="H26" s="40"/>
      <c r="I26" s="40"/>
      <c r="J26" s="47"/>
    </row>
    <row r="27" spans="1:10" x14ac:dyDescent="0.25">
      <c r="A27" s="60" t="s">
        <v>165</v>
      </c>
      <c r="B27" s="44"/>
      <c r="C27" s="60"/>
      <c r="D27" s="45"/>
      <c r="E27" s="45"/>
      <c r="F27" s="45"/>
      <c r="G27" s="45"/>
      <c r="H27" s="45"/>
      <c r="I27" s="45"/>
      <c r="J27" s="40"/>
    </row>
    <row r="28" spans="1:10" ht="15.75" x14ac:dyDescent="0.25">
      <c r="A28" s="42" t="s">
        <v>224</v>
      </c>
      <c r="B28" s="105"/>
      <c r="C28" s="106"/>
      <c r="D28" s="45"/>
      <c r="E28" s="45"/>
      <c r="F28" s="45"/>
      <c r="G28" s="45"/>
      <c r="H28" s="45"/>
      <c r="I28" s="45"/>
      <c r="J28" s="40"/>
    </row>
    <row r="31" spans="1:10" ht="15.75" x14ac:dyDescent="0.25">
      <c r="A31" s="14" t="s">
        <v>161</v>
      </c>
      <c r="B31"/>
      <c r="C31" s="10"/>
      <c r="D31" s="10"/>
      <c r="E31" s="10"/>
    </row>
    <row r="32" spans="1:10" ht="15.75" x14ac:dyDescent="0.25">
      <c r="A32" s="13"/>
      <c r="B32"/>
      <c r="C32" s="10"/>
      <c r="D32" s="10"/>
      <c r="E32" s="10"/>
    </row>
    <row r="33" spans="1:5" ht="15.75" x14ac:dyDescent="0.25">
      <c r="A33" s="13"/>
      <c r="B33"/>
      <c r="C33" s="10"/>
      <c r="D33" s="10"/>
      <c r="E33" s="10"/>
    </row>
    <row r="34" spans="1:5" ht="15.75" x14ac:dyDescent="0.25">
      <c r="A34" s="13"/>
      <c r="B34"/>
      <c r="C34" s="10"/>
      <c r="D34" s="10"/>
      <c r="E34" s="10"/>
    </row>
    <row r="35" spans="1:5" ht="15.75" x14ac:dyDescent="0.25">
      <c r="A35"/>
      <c r="B35" s="14" t="s">
        <v>7</v>
      </c>
      <c r="C35" s="10"/>
      <c r="D35" s="10"/>
      <c r="E35" s="10"/>
    </row>
    <row r="36" spans="1:5" ht="15.75" x14ac:dyDescent="0.25">
      <c r="A36"/>
      <c r="B36" s="14" t="s">
        <v>8</v>
      </c>
      <c r="C36" s="10"/>
      <c r="D36" s="10"/>
      <c r="E36" s="10"/>
    </row>
    <row r="37" spans="1:5" ht="15.75" x14ac:dyDescent="0.25">
      <c r="A37"/>
      <c r="B37" s="14" t="s">
        <v>9</v>
      </c>
      <c r="C37" s="10"/>
      <c r="D37" s="10"/>
      <c r="E37" s="10"/>
    </row>
  </sheetData>
  <mergeCells count="15">
    <mergeCell ref="C20:C25"/>
    <mergeCell ref="A2:F2"/>
    <mergeCell ref="A7:B7"/>
    <mergeCell ref="C7:D7"/>
    <mergeCell ref="C15:D15"/>
    <mergeCell ref="C12:D12"/>
    <mergeCell ref="C13:D13"/>
    <mergeCell ref="C14:D14"/>
    <mergeCell ref="A5:F5"/>
    <mergeCell ref="A12:B12"/>
    <mergeCell ref="A10:B10"/>
    <mergeCell ref="C10:D10"/>
    <mergeCell ref="A11:B11"/>
    <mergeCell ref="C11:D11"/>
    <mergeCell ref="A4:F4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"/>
  <sheetViews>
    <sheetView tabSelected="1" zoomScaleNormal="100" workbookViewId="0">
      <selection activeCell="Q218" sqref="Q218"/>
    </sheetView>
  </sheetViews>
  <sheetFormatPr defaultRowHeight="15" x14ac:dyDescent="0.25"/>
  <cols>
    <col min="1" max="1" width="21.85546875" customWidth="1"/>
    <col min="2" max="2" width="12.28515625" style="68" customWidth="1"/>
    <col min="3" max="3" width="23" customWidth="1"/>
    <col min="4" max="4" width="11.42578125" customWidth="1"/>
  </cols>
  <sheetData>
    <row r="1" spans="1:8" ht="33.75" customHeight="1" x14ac:dyDescent="0.25">
      <c r="A1" s="12"/>
      <c r="B1" s="2"/>
      <c r="C1" s="2"/>
      <c r="D1" s="2"/>
      <c r="E1" s="2"/>
      <c r="F1" s="2"/>
      <c r="G1" s="2"/>
      <c r="H1" s="2"/>
    </row>
    <row r="2" spans="1:8" ht="33.75" customHeight="1" x14ac:dyDescent="0.25">
      <c r="A2" s="186" t="s">
        <v>6</v>
      </c>
      <c r="B2" s="186"/>
      <c r="C2" s="186"/>
      <c r="D2" s="186"/>
      <c r="E2" s="186"/>
      <c r="F2" s="186"/>
      <c r="G2" s="2"/>
      <c r="H2" s="2"/>
    </row>
    <row r="3" spans="1:8" ht="18.75" customHeight="1" x14ac:dyDescent="0.25">
      <c r="A3" s="187" t="s">
        <v>30</v>
      </c>
      <c r="B3" s="187"/>
      <c r="C3" s="187"/>
      <c r="D3" s="187"/>
      <c r="E3" s="187"/>
      <c r="F3" s="187"/>
      <c r="G3" s="2"/>
      <c r="H3" s="2"/>
    </row>
    <row r="4" spans="1:8" ht="20.25" customHeight="1" x14ac:dyDescent="0.25">
      <c r="A4" s="177"/>
      <c r="B4" s="177"/>
      <c r="C4" s="177"/>
      <c r="D4" s="177"/>
      <c r="E4" s="177"/>
      <c r="F4" s="177"/>
      <c r="G4" s="2"/>
      <c r="H4" s="2"/>
    </row>
    <row r="5" spans="1:8" ht="33.75" customHeight="1" x14ac:dyDescent="0.25">
      <c r="A5" s="184" t="s">
        <v>29</v>
      </c>
      <c r="B5" s="184"/>
      <c r="C5" s="178" t="s">
        <v>22</v>
      </c>
      <c r="D5" s="178"/>
      <c r="E5" s="177"/>
      <c r="F5" s="177"/>
      <c r="G5" s="2"/>
      <c r="H5" s="2"/>
    </row>
    <row r="6" spans="1:8" ht="33.75" customHeight="1" x14ac:dyDescent="0.25">
      <c r="A6" s="20" t="s">
        <v>21</v>
      </c>
      <c r="B6" s="177"/>
      <c r="C6" s="177"/>
      <c r="D6" s="177"/>
      <c r="E6" s="177"/>
      <c r="F6" s="177"/>
      <c r="G6" s="2"/>
      <c r="H6" s="2"/>
    </row>
    <row r="7" spans="1:8" ht="33.75" customHeight="1" x14ac:dyDescent="0.25">
      <c r="A7" s="2"/>
      <c r="B7" s="177"/>
      <c r="C7" s="177"/>
      <c r="D7" s="177"/>
      <c r="E7" s="177"/>
      <c r="F7" s="177"/>
      <c r="G7" s="2"/>
      <c r="H7" s="2"/>
    </row>
    <row r="8" spans="1:8" ht="18.75" customHeight="1" x14ac:dyDescent="0.25">
      <c r="A8" s="184" t="s">
        <v>23</v>
      </c>
      <c r="B8" s="184"/>
      <c r="C8" s="178" t="s">
        <v>22</v>
      </c>
      <c r="D8" s="178"/>
      <c r="E8" s="177"/>
      <c r="F8" s="177"/>
      <c r="G8" s="2"/>
      <c r="H8" s="2"/>
    </row>
    <row r="9" spans="1:8" ht="20.25" customHeight="1" x14ac:dyDescent="0.25">
      <c r="A9" s="184" t="s">
        <v>24</v>
      </c>
      <c r="B9" s="184"/>
      <c r="C9" s="178" t="s">
        <v>22</v>
      </c>
      <c r="D9" s="178"/>
      <c r="E9" s="177"/>
      <c r="F9" s="177"/>
      <c r="G9" s="2"/>
      <c r="H9" s="2"/>
    </row>
    <row r="10" spans="1:8" ht="18.75" x14ac:dyDescent="0.25">
      <c r="A10" s="184" t="s">
        <v>25</v>
      </c>
      <c r="B10" s="184"/>
      <c r="C10" s="178" t="s">
        <v>22</v>
      </c>
      <c r="D10" s="178"/>
      <c r="E10" s="177"/>
      <c r="F10" s="177"/>
      <c r="G10" s="2"/>
      <c r="H10" s="2"/>
    </row>
    <row r="11" spans="1:8" ht="18.75" x14ac:dyDescent="0.25">
      <c r="A11" s="2"/>
      <c r="B11" s="176" t="s">
        <v>26</v>
      </c>
      <c r="C11" s="178" t="s">
        <v>22</v>
      </c>
      <c r="D11" s="178"/>
      <c r="E11" s="177"/>
      <c r="F11" s="177"/>
      <c r="G11" s="2"/>
      <c r="H11" s="2"/>
    </row>
    <row r="12" spans="1:8" ht="18.75" x14ac:dyDescent="0.25">
      <c r="A12" s="2"/>
      <c r="B12" s="176" t="s">
        <v>27</v>
      </c>
      <c r="C12" s="178" t="s">
        <v>22</v>
      </c>
      <c r="D12" s="178"/>
      <c r="E12" s="177"/>
      <c r="F12" s="177"/>
      <c r="G12" s="2"/>
      <c r="H12" s="2"/>
    </row>
    <row r="13" spans="1:8" ht="18.75" x14ac:dyDescent="0.25">
      <c r="A13" s="2"/>
      <c r="B13" s="176" t="s">
        <v>28</v>
      </c>
      <c r="C13" s="178" t="s">
        <v>22</v>
      </c>
      <c r="D13" s="178"/>
      <c r="E13" s="177"/>
      <c r="F13" s="177"/>
      <c r="G13" s="2"/>
      <c r="H13" s="2"/>
    </row>
    <row r="14" spans="1:8" ht="18.75" x14ac:dyDescent="0.25">
      <c r="A14" s="177"/>
      <c r="B14" s="177"/>
      <c r="C14" s="177"/>
      <c r="D14" s="177"/>
      <c r="E14" s="177"/>
      <c r="F14" s="177"/>
      <c r="G14" s="2"/>
      <c r="H14" s="2"/>
    </row>
    <row r="17" spans="1:10" ht="18.75" customHeight="1" x14ac:dyDescent="0.25">
      <c r="A17" s="152"/>
      <c r="B17" s="182" t="s">
        <v>162</v>
      </c>
      <c r="C17" s="183"/>
      <c r="D17" s="153"/>
      <c r="E17" s="134"/>
      <c r="F17" s="134"/>
      <c r="G17" s="37"/>
      <c r="H17" s="37"/>
      <c r="I17" s="37"/>
      <c r="J17" s="39"/>
    </row>
    <row r="18" spans="1:10" ht="75" x14ac:dyDescent="0.25">
      <c r="A18" s="41" t="s">
        <v>163</v>
      </c>
      <c r="B18" s="54" t="s">
        <v>1</v>
      </c>
      <c r="C18" s="54" t="s">
        <v>173</v>
      </c>
      <c r="D18" s="46" t="s">
        <v>174</v>
      </c>
      <c r="E18" s="46" t="s">
        <v>183</v>
      </c>
      <c r="F18" s="46" t="s">
        <v>184</v>
      </c>
      <c r="G18" s="46" t="s">
        <v>4</v>
      </c>
      <c r="H18" s="46" t="s">
        <v>186</v>
      </c>
      <c r="I18" s="46" t="s">
        <v>185</v>
      </c>
      <c r="J18" s="46" t="s">
        <v>10</v>
      </c>
    </row>
    <row r="19" spans="1:10" x14ac:dyDescent="0.25">
      <c r="A19" s="32" t="s">
        <v>164</v>
      </c>
      <c r="B19" s="137" t="s">
        <v>31</v>
      </c>
      <c r="C19" s="179" t="s">
        <v>219</v>
      </c>
      <c r="D19" s="57">
        <v>9000</v>
      </c>
      <c r="E19" s="57">
        <v>6800</v>
      </c>
      <c r="F19" s="57">
        <v>2200</v>
      </c>
      <c r="G19" s="57"/>
      <c r="H19" s="57"/>
      <c r="I19" s="57"/>
      <c r="J19" s="38"/>
    </row>
    <row r="20" spans="1:10" x14ac:dyDescent="0.25">
      <c r="A20" s="32" t="s">
        <v>164</v>
      </c>
      <c r="B20" s="137" t="s">
        <v>32</v>
      </c>
      <c r="C20" s="180"/>
      <c r="D20" s="57">
        <v>10000</v>
      </c>
      <c r="E20" s="57">
        <v>7500</v>
      </c>
      <c r="F20" s="57">
        <v>2500</v>
      </c>
      <c r="G20" s="57"/>
      <c r="H20" s="57"/>
      <c r="I20" s="57"/>
      <c r="J20" s="38"/>
    </row>
    <row r="21" spans="1:10" x14ac:dyDescent="0.25">
      <c r="A21" s="41" t="s">
        <v>33</v>
      </c>
      <c r="B21" s="51"/>
      <c r="C21" s="41"/>
      <c r="D21" s="36"/>
      <c r="E21" s="36"/>
      <c r="F21" s="36"/>
      <c r="G21" s="36"/>
      <c r="H21" s="36"/>
      <c r="I21" s="36"/>
      <c r="J21" s="35"/>
    </row>
    <row r="22" spans="1:10" x14ac:dyDescent="0.25">
      <c r="A22" s="32" t="s">
        <v>34</v>
      </c>
      <c r="B22" s="137" t="s">
        <v>35</v>
      </c>
      <c r="C22" s="179" t="s">
        <v>220</v>
      </c>
      <c r="D22" s="57">
        <v>4600</v>
      </c>
      <c r="E22" s="57">
        <v>3500</v>
      </c>
      <c r="F22" s="57">
        <v>1100</v>
      </c>
      <c r="G22" s="57"/>
      <c r="H22" s="57"/>
      <c r="I22" s="57"/>
      <c r="J22" s="38"/>
    </row>
    <row r="23" spans="1:10" x14ac:dyDescent="0.25">
      <c r="A23" s="32" t="s">
        <v>34</v>
      </c>
      <c r="B23" s="137" t="s">
        <v>36</v>
      </c>
      <c r="C23" s="181"/>
      <c r="D23" s="57">
        <v>1600</v>
      </c>
      <c r="E23" s="57">
        <v>1200</v>
      </c>
      <c r="F23" s="57">
        <v>400</v>
      </c>
      <c r="G23" s="57"/>
      <c r="H23" s="57"/>
      <c r="I23" s="57"/>
      <c r="J23" s="38"/>
    </row>
    <row r="24" spans="1:10" x14ac:dyDescent="0.25">
      <c r="A24" s="32" t="s">
        <v>34</v>
      </c>
      <c r="B24" s="137" t="s">
        <v>31</v>
      </c>
      <c r="C24" s="181"/>
      <c r="D24" s="57">
        <v>2800</v>
      </c>
      <c r="E24" s="57">
        <v>2100</v>
      </c>
      <c r="F24" s="57">
        <v>700</v>
      </c>
      <c r="G24" s="57"/>
      <c r="H24" s="57"/>
      <c r="I24" s="57"/>
      <c r="J24" s="38"/>
    </row>
    <row r="25" spans="1:10" x14ac:dyDescent="0.25">
      <c r="A25" s="32" t="s">
        <v>34</v>
      </c>
      <c r="B25" s="137" t="s">
        <v>32</v>
      </c>
      <c r="C25" s="180"/>
      <c r="D25" s="57">
        <v>1600</v>
      </c>
      <c r="E25" s="57">
        <v>1200</v>
      </c>
      <c r="F25" s="57">
        <v>400</v>
      </c>
      <c r="G25" s="57"/>
      <c r="H25" s="57"/>
      <c r="I25" s="57"/>
      <c r="J25" s="38"/>
    </row>
    <row r="26" spans="1:10" ht="15.75" x14ac:dyDescent="0.25">
      <c r="A26" s="42" t="s">
        <v>11</v>
      </c>
      <c r="B26" s="64"/>
      <c r="C26" s="43"/>
      <c r="D26" s="45"/>
      <c r="E26" s="45"/>
      <c r="F26" s="45"/>
      <c r="G26" s="45"/>
      <c r="H26" s="40"/>
      <c r="I26" s="40"/>
      <c r="J26" s="47"/>
    </row>
    <row r="27" spans="1:10" ht="15.75" x14ac:dyDescent="0.25">
      <c r="A27" s="42" t="s">
        <v>165</v>
      </c>
      <c r="B27" s="60"/>
      <c r="C27" s="44"/>
      <c r="D27" s="44"/>
      <c r="E27" s="44"/>
      <c r="F27" s="44"/>
      <c r="G27" s="44"/>
      <c r="H27" s="44"/>
      <c r="I27" s="44"/>
      <c r="J27" s="40"/>
    </row>
    <row r="28" spans="1:10" ht="15.75" x14ac:dyDescent="0.25">
      <c r="A28" s="42" t="s">
        <v>166</v>
      </c>
      <c r="B28" s="60"/>
      <c r="C28" s="44"/>
      <c r="D28" s="44"/>
      <c r="E28" s="44"/>
      <c r="F28" s="44"/>
      <c r="G28" s="44"/>
      <c r="H28" s="44"/>
      <c r="I28" s="44"/>
      <c r="J28" s="40"/>
    </row>
    <row r="31" spans="1:10" ht="18.75" x14ac:dyDescent="0.25">
      <c r="A31" s="150"/>
      <c r="B31" s="49"/>
      <c r="C31" s="151" t="s">
        <v>167</v>
      </c>
      <c r="D31" s="46"/>
      <c r="E31" s="46"/>
      <c r="F31" s="46"/>
      <c r="G31" s="37"/>
      <c r="H31" s="37"/>
      <c r="I31" s="37"/>
      <c r="J31" s="39"/>
    </row>
    <row r="32" spans="1:10" ht="75" x14ac:dyDescent="0.25">
      <c r="A32" s="51" t="s">
        <v>168</v>
      </c>
      <c r="B32" s="54" t="s">
        <v>1</v>
      </c>
      <c r="C32" s="51" t="s">
        <v>218</v>
      </c>
      <c r="D32" s="46" t="s">
        <v>174</v>
      </c>
      <c r="E32" s="46" t="s">
        <v>183</v>
      </c>
      <c r="F32" s="46" t="s">
        <v>184</v>
      </c>
      <c r="G32" s="46" t="s">
        <v>4</v>
      </c>
      <c r="H32" s="46" t="s">
        <v>186</v>
      </c>
      <c r="I32" s="46" t="s">
        <v>185</v>
      </c>
      <c r="J32" s="46" t="s">
        <v>10</v>
      </c>
    </row>
    <row r="33" spans="1:12" ht="25.5" x14ac:dyDescent="0.25">
      <c r="A33" s="63" t="s">
        <v>37</v>
      </c>
      <c r="B33" s="137" t="s">
        <v>169</v>
      </c>
      <c r="C33" s="179" t="s">
        <v>215</v>
      </c>
      <c r="D33" s="53">
        <v>500000</v>
      </c>
      <c r="E33" s="53">
        <v>380000</v>
      </c>
      <c r="F33" s="53">
        <v>120000</v>
      </c>
      <c r="G33" s="40"/>
      <c r="H33" s="40"/>
      <c r="I33" s="40"/>
      <c r="J33" s="40"/>
    </row>
    <row r="34" spans="1:12" ht="18.75" customHeight="1" x14ac:dyDescent="0.25">
      <c r="A34" s="63" t="s">
        <v>37</v>
      </c>
      <c r="B34" s="137" t="s">
        <v>38</v>
      </c>
      <c r="C34" s="181"/>
      <c r="D34" s="53">
        <v>360000</v>
      </c>
      <c r="E34" s="53">
        <v>270000</v>
      </c>
      <c r="F34" s="53">
        <v>90000</v>
      </c>
      <c r="G34" s="40"/>
      <c r="H34" s="40"/>
      <c r="I34" s="40"/>
      <c r="J34" s="40"/>
      <c r="L34" s="141"/>
    </row>
    <row r="35" spans="1:12" ht="25.5" x14ac:dyDescent="0.25">
      <c r="A35" s="63" t="s">
        <v>37</v>
      </c>
      <c r="B35" s="137" t="s">
        <v>39</v>
      </c>
      <c r="C35" s="180"/>
      <c r="D35" s="53">
        <v>420000</v>
      </c>
      <c r="E35" s="53">
        <v>320000</v>
      </c>
      <c r="F35" s="53">
        <v>100000</v>
      </c>
      <c r="G35" s="40"/>
      <c r="H35" s="40"/>
      <c r="I35" s="40"/>
      <c r="J35" s="40"/>
    </row>
    <row r="36" spans="1:12" ht="89.25" customHeight="1" x14ac:dyDescent="0.25">
      <c r="A36" s="51" t="s">
        <v>170</v>
      </c>
      <c r="B36" s="51"/>
      <c r="C36" s="51" t="s">
        <v>218</v>
      </c>
      <c r="D36" s="46"/>
      <c r="E36" s="46"/>
      <c r="F36" s="46"/>
      <c r="G36" s="45"/>
      <c r="H36" s="45"/>
      <c r="I36" s="45"/>
      <c r="J36" s="45"/>
    </row>
    <row r="37" spans="1:12" x14ac:dyDescent="0.25">
      <c r="A37" s="63" t="s">
        <v>171</v>
      </c>
      <c r="B37" s="137" t="s">
        <v>40</v>
      </c>
      <c r="C37" s="179" t="s">
        <v>216</v>
      </c>
      <c r="D37" s="53">
        <v>14000</v>
      </c>
      <c r="E37" s="53">
        <v>10500</v>
      </c>
      <c r="F37" s="53">
        <v>3500</v>
      </c>
      <c r="G37" s="40"/>
      <c r="H37" s="40"/>
      <c r="I37" s="40"/>
      <c r="J37" s="40"/>
    </row>
    <row r="38" spans="1:12" x14ac:dyDescent="0.25">
      <c r="A38" s="63" t="s">
        <v>171</v>
      </c>
      <c r="B38" s="137" t="s">
        <v>41</v>
      </c>
      <c r="C38" s="180"/>
      <c r="D38" s="53">
        <v>3600</v>
      </c>
      <c r="E38" s="53">
        <v>2700</v>
      </c>
      <c r="F38" s="53">
        <v>900</v>
      </c>
      <c r="G38" s="40"/>
      <c r="H38" s="40"/>
      <c r="I38" s="40"/>
      <c r="J38" s="40"/>
    </row>
    <row r="39" spans="1:12" ht="76.5" customHeight="1" x14ac:dyDescent="0.25">
      <c r="A39" s="51" t="s">
        <v>172</v>
      </c>
      <c r="B39" s="51"/>
      <c r="C39" s="51" t="s">
        <v>218</v>
      </c>
      <c r="D39" s="46"/>
      <c r="E39" s="46"/>
      <c r="F39" s="46"/>
      <c r="G39" s="45"/>
      <c r="H39" s="45"/>
      <c r="I39" s="45"/>
      <c r="J39" s="45"/>
    </row>
    <row r="40" spans="1:12" ht="38.25" x14ac:dyDescent="0.25">
      <c r="A40" s="63" t="s">
        <v>42</v>
      </c>
      <c r="B40" s="137" t="s">
        <v>43</v>
      </c>
      <c r="C40" s="137" t="s">
        <v>217</v>
      </c>
      <c r="D40" s="53">
        <v>80</v>
      </c>
      <c r="E40" s="53">
        <v>60</v>
      </c>
      <c r="F40" s="53">
        <v>20</v>
      </c>
      <c r="G40" s="40"/>
      <c r="H40" s="40"/>
      <c r="I40" s="40"/>
      <c r="J40" s="40"/>
    </row>
    <row r="41" spans="1:12" ht="15.75" x14ac:dyDescent="0.25">
      <c r="A41" s="42" t="s">
        <v>12</v>
      </c>
      <c r="B41" s="59"/>
      <c r="C41" s="44"/>
      <c r="D41" s="59"/>
      <c r="E41" s="59"/>
      <c r="F41" s="59"/>
      <c r="G41" s="45"/>
      <c r="H41" s="40"/>
      <c r="I41" s="40"/>
      <c r="J41" s="47"/>
    </row>
    <row r="42" spans="1:12" ht="15.75" x14ac:dyDescent="0.25">
      <c r="A42" s="42" t="s">
        <v>175</v>
      </c>
      <c r="B42" s="59"/>
      <c r="C42" s="44"/>
      <c r="D42" s="59"/>
      <c r="E42" s="59"/>
      <c r="F42" s="59"/>
      <c r="G42" s="45"/>
      <c r="H42" s="45"/>
      <c r="I42" s="45"/>
      <c r="J42" s="40"/>
    </row>
    <row r="43" spans="1:12" ht="15.75" x14ac:dyDescent="0.25">
      <c r="A43" s="42" t="s">
        <v>176</v>
      </c>
      <c r="B43" s="59"/>
      <c r="C43" s="44"/>
      <c r="D43" s="59"/>
      <c r="E43" s="59"/>
      <c r="F43" s="59"/>
      <c r="G43" s="45"/>
      <c r="H43" s="45"/>
      <c r="I43" s="45"/>
      <c r="J43" s="40"/>
    </row>
    <row r="46" spans="1:12" ht="18.75" x14ac:dyDescent="0.25">
      <c r="A46" s="189" t="s">
        <v>181</v>
      </c>
      <c r="B46" s="190"/>
      <c r="C46" s="190"/>
      <c r="D46" s="58"/>
      <c r="E46" s="55"/>
      <c r="F46" s="55"/>
      <c r="G46" s="46"/>
      <c r="H46" s="46"/>
      <c r="I46" s="37"/>
      <c r="J46" s="37"/>
      <c r="K46" s="140"/>
    </row>
    <row r="47" spans="1:12" ht="75" x14ac:dyDescent="0.25">
      <c r="A47" s="72" t="s">
        <v>213</v>
      </c>
      <c r="B47" s="54" t="s">
        <v>1</v>
      </c>
      <c r="C47" s="54" t="s">
        <v>173</v>
      </c>
      <c r="D47" s="46" t="s">
        <v>174</v>
      </c>
      <c r="E47" s="46" t="s">
        <v>183</v>
      </c>
      <c r="F47" s="46" t="s">
        <v>184</v>
      </c>
      <c r="G47" s="46" t="s">
        <v>4</v>
      </c>
      <c r="H47" s="46" t="s">
        <v>186</v>
      </c>
      <c r="I47" s="46" t="s">
        <v>185</v>
      </c>
      <c r="J47" s="46" t="s">
        <v>10</v>
      </c>
    </row>
    <row r="48" spans="1:12" ht="25.5" x14ac:dyDescent="0.25">
      <c r="A48" s="63" t="s">
        <v>177</v>
      </c>
      <c r="B48" s="137" t="s">
        <v>178</v>
      </c>
      <c r="C48" s="179" t="s">
        <v>211</v>
      </c>
      <c r="D48" s="73">
        <v>12000</v>
      </c>
      <c r="E48" s="53">
        <v>9000</v>
      </c>
      <c r="F48" s="53">
        <v>3000</v>
      </c>
      <c r="G48" s="40"/>
      <c r="H48" s="40"/>
      <c r="I48" s="40"/>
      <c r="J48" s="40"/>
    </row>
    <row r="49" spans="1:10" x14ac:dyDescent="0.25">
      <c r="A49" s="63" t="s">
        <v>44</v>
      </c>
      <c r="B49" s="137" t="s">
        <v>178</v>
      </c>
      <c r="C49" s="181"/>
      <c r="D49" s="73">
        <v>5000</v>
      </c>
      <c r="E49" s="53">
        <v>3500</v>
      </c>
      <c r="F49" s="53">
        <v>1500</v>
      </c>
      <c r="G49" s="40"/>
      <c r="H49" s="40"/>
      <c r="I49" s="40"/>
      <c r="J49" s="40"/>
    </row>
    <row r="50" spans="1:10" x14ac:dyDescent="0.25">
      <c r="A50" s="63" t="s">
        <v>179</v>
      </c>
      <c r="B50" s="137" t="s">
        <v>45</v>
      </c>
      <c r="C50" s="180"/>
      <c r="D50" s="73">
        <v>14000</v>
      </c>
      <c r="E50" s="53">
        <v>10500</v>
      </c>
      <c r="F50" s="53">
        <v>3500</v>
      </c>
      <c r="G50" s="40"/>
      <c r="H50" s="40"/>
      <c r="I50" s="40"/>
      <c r="J50" s="40"/>
    </row>
    <row r="51" spans="1:10" ht="38.25" x14ac:dyDescent="0.25">
      <c r="A51" s="63" t="s">
        <v>180</v>
      </c>
      <c r="B51" s="137" t="s">
        <v>143</v>
      </c>
      <c r="C51" s="191" t="s">
        <v>212</v>
      </c>
      <c r="D51" s="73">
        <v>24</v>
      </c>
      <c r="E51" s="116">
        <v>18</v>
      </c>
      <c r="F51" s="116">
        <v>6</v>
      </c>
      <c r="G51" s="40"/>
      <c r="H51" s="40"/>
      <c r="I51" s="40"/>
      <c r="J51" s="40"/>
    </row>
    <row r="52" spans="1:10" ht="39" thickBot="1" x14ac:dyDescent="0.3">
      <c r="A52" s="63" t="s">
        <v>180</v>
      </c>
      <c r="B52" s="137" t="s">
        <v>144</v>
      </c>
      <c r="C52" s="192"/>
      <c r="D52" s="73">
        <v>72</v>
      </c>
      <c r="E52" s="53">
        <v>54</v>
      </c>
      <c r="F52" s="53">
        <v>18</v>
      </c>
      <c r="G52" s="40"/>
      <c r="H52" s="40"/>
      <c r="I52" s="40"/>
      <c r="J52" s="40"/>
    </row>
    <row r="53" spans="1:10" ht="16.5" thickBot="1" x14ac:dyDescent="0.3">
      <c r="A53" s="24" t="s">
        <v>13</v>
      </c>
      <c r="B53" s="71"/>
      <c r="C53" s="25"/>
      <c r="D53" s="45"/>
      <c r="E53" s="45"/>
      <c r="F53" s="74"/>
      <c r="G53" s="74"/>
      <c r="H53" s="40"/>
      <c r="I53" s="40"/>
      <c r="J53" s="47"/>
    </row>
    <row r="54" spans="1:10" ht="15.75" x14ac:dyDescent="0.25">
      <c r="A54" s="42" t="s">
        <v>175</v>
      </c>
      <c r="B54" s="65"/>
      <c r="C54" s="44"/>
      <c r="D54" s="59"/>
      <c r="E54" s="59"/>
      <c r="F54" s="46"/>
      <c r="G54" s="46"/>
      <c r="H54" s="45"/>
      <c r="I54" s="45"/>
      <c r="J54" s="40"/>
    </row>
    <row r="55" spans="1:10" ht="15.75" x14ac:dyDescent="0.25">
      <c r="A55" s="42" t="s">
        <v>182</v>
      </c>
      <c r="B55" s="65"/>
      <c r="C55" s="44"/>
      <c r="D55" s="59"/>
      <c r="E55" s="59"/>
      <c r="F55" s="74"/>
      <c r="G55" s="74"/>
      <c r="H55" s="45"/>
      <c r="I55" s="45"/>
      <c r="J55" s="40"/>
    </row>
    <row r="56" spans="1:10" ht="15.75" thickBot="1" x14ac:dyDescent="0.3"/>
    <row r="57" spans="1:10" ht="15.75" x14ac:dyDescent="0.25">
      <c r="A57" s="77"/>
      <c r="B57" s="194" t="s">
        <v>46</v>
      </c>
      <c r="C57" s="195"/>
      <c r="D57" s="196"/>
      <c r="E57" s="77"/>
      <c r="F57" s="79"/>
      <c r="G57" s="79"/>
      <c r="H57" s="79"/>
      <c r="I57" s="80"/>
      <c r="J57" s="81"/>
    </row>
    <row r="58" spans="1:10" ht="75" x14ac:dyDescent="0.25">
      <c r="A58" s="84" t="s">
        <v>0</v>
      </c>
      <c r="B58" s="84" t="s">
        <v>1</v>
      </c>
      <c r="C58" s="85" t="s">
        <v>2</v>
      </c>
      <c r="D58" s="83" t="s">
        <v>3</v>
      </c>
      <c r="E58" s="46" t="s">
        <v>183</v>
      </c>
      <c r="F58" s="46" t="s">
        <v>184</v>
      </c>
      <c r="G58" s="46" t="s">
        <v>4</v>
      </c>
      <c r="H58" s="46" t="s">
        <v>186</v>
      </c>
      <c r="I58" s="46" t="s">
        <v>185</v>
      </c>
      <c r="J58" s="82" t="s">
        <v>10</v>
      </c>
    </row>
    <row r="59" spans="1:10" ht="51.75" x14ac:dyDescent="0.25">
      <c r="A59" s="4" t="s">
        <v>47</v>
      </c>
      <c r="B59" s="27" t="s">
        <v>48</v>
      </c>
      <c r="C59" s="31" t="s">
        <v>50</v>
      </c>
      <c r="D59" s="30">
        <v>58000</v>
      </c>
      <c r="E59" s="18">
        <v>40000</v>
      </c>
      <c r="F59" s="40">
        <v>18000</v>
      </c>
      <c r="G59" s="40"/>
      <c r="H59" s="40"/>
      <c r="I59" s="40"/>
      <c r="J59" s="86"/>
    </row>
    <row r="60" spans="1:10" ht="51.75" x14ac:dyDescent="0.25">
      <c r="A60" s="4" t="s">
        <v>47</v>
      </c>
      <c r="B60" s="27" t="s">
        <v>49</v>
      </c>
      <c r="C60" s="4" t="s">
        <v>50</v>
      </c>
      <c r="D60" s="88">
        <v>17200</v>
      </c>
      <c r="E60" s="18">
        <v>12000</v>
      </c>
      <c r="F60" s="40">
        <v>5200</v>
      </c>
      <c r="G60" s="40"/>
      <c r="H60" s="40"/>
      <c r="I60" s="40"/>
      <c r="J60" s="86"/>
    </row>
    <row r="61" spans="1:10" ht="15.75" x14ac:dyDescent="0.25">
      <c r="A61" s="42" t="s">
        <v>14</v>
      </c>
      <c r="B61" s="64"/>
      <c r="C61" s="43"/>
      <c r="D61" s="43"/>
      <c r="E61" s="43"/>
      <c r="F61" s="45"/>
      <c r="G61" s="45"/>
      <c r="H61" s="87"/>
      <c r="I61" s="87"/>
      <c r="J61" s="89"/>
    </row>
    <row r="62" spans="1:10" ht="15.75" x14ac:dyDescent="0.25">
      <c r="A62" s="42" t="s">
        <v>165</v>
      </c>
      <c r="B62" s="154"/>
      <c r="C62" s="42"/>
      <c r="D62" s="42"/>
      <c r="E62" s="42"/>
      <c r="F62" s="42"/>
      <c r="G62" s="42"/>
      <c r="H62" s="45"/>
      <c r="I62" s="45"/>
      <c r="J62" s="40"/>
    </row>
    <row r="63" spans="1:10" ht="15.75" x14ac:dyDescent="0.25">
      <c r="A63" s="42" t="s">
        <v>187</v>
      </c>
      <c r="B63" s="154"/>
      <c r="C63" s="42"/>
      <c r="D63" s="42"/>
      <c r="E63" s="42"/>
      <c r="F63" s="42"/>
      <c r="G63" s="42"/>
      <c r="H63" s="45"/>
      <c r="I63" s="45"/>
      <c r="J63" s="40"/>
    </row>
    <row r="66" spans="1:10" ht="15.75" x14ac:dyDescent="0.25">
      <c r="A66" s="75"/>
      <c r="B66" s="155"/>
      <c r="C66" s="78" t="s">
        <v>51</v>
      </c>
      <c r="D66" s="78"/>
      <c r="E66" s="78"/>
      <c r="F66" s="78"/>
      <c r="G66" s="78"/>
      <c r="H66" s="78"/>
      <c r="I66" s="78"/>
      <c r="J66" s="78"/>
    </row>
    <row r="67" spans="1:10" ht="75" x14ac:dyDescent="0.25">
      <c r="A67" s="3" t="s">
        <v>0</v>
      </c>
      <c r="B67" s="3" t="s">
        <v>1</v>
      </c>
      <c r="C67" s="93" t="s">
        <v>2</v>
      </c>
      <c r="D67" s="3" t="s">
        <v>3</v>
      </c>
      <c r="E67" s="46" t="s">
        <v>183</v>
      </c>
      <c r="F67" s="46" t="s">
        <v>184</v>
      </c>
      <c r="G67" s="46" t="s">
        <v>4</v>
      </c>
      <c r="H67" s="46" t="s">
        <v>186</v>
      </c>
      <c r="I67" s="46" t="s">
        <v>185</v>
      </c>
      <c r="J67" s="46" t="s">
        <v>10</v>
      </c>
    </row>
    <row r="68" spans="1:10" ht="77.25" x14ac:dyDescent="0.25">
      <c r="A68" s="4" t="s">
        <v>52</v>
      </c>
      <c r="B68" s="27" t="s">
        <v>54</v>
      </c>
      <c r="C68" s="4" t="s">
        <v>53</v>
      </c>
      <c r="D68" s="88">
        <v>90000</v>
      </c>
      <c r="E68" s="164">
        <v>63000</v>
      </c>
      <c r="F68" s="165">
        <v>17000</v>
      </c>
      <c r="G68" s="40"/>
      <c r="H68" s="40"/>
      <c r="I68" s="40"/>
      <c r="J68" s="40"/>
    </row>
    <row r="69" spans="1:10" ht="77.25" x14ac:dyDescent="0.25">
      <c r="A69" s="4" t="s">
        <v>52</v>
      </c>
      <c r="B69" s="27" t="s">
        <v>55</v>
      </c>
      <c r="C69" s="4" t="s">
        <v>53</v>
      </c>
      <c r="D69" s="88">
        <v>16000</v>
      </c>
      <c r="E69" s="166">
        <v>11000</v>
      </c>
      <c r="F69" s="40">
        <v>5000</v>
      </c>
      <c r="G69" s="40"/>
      <c r="H69" s="40"/>
      <c r="I69" s="40"/>
      <c r="J69" s="47"/>
    </row>
    <row r="70" spans="1:10" ht="15.75" x14ac:dyDescent="0.25">
      <c r="A70" s="95" t="s">
        <v>15</v>
      </c>
      <c r="B70" s="156"/>
      <c r="C70" s="94"/>
      <c r="D70" s="75"/>
      <c r="E70" s="95"/>
      <c r="F70" s="95"/>
      <c r="G70" s="95"/>
      <c r="H70" s="75"/>
      <c r="I70" s="75"/>
      <c r="J70" s="40"/>
    </row>
    <row r="71" spans="1:10" ht="15.75" x14ac:dyDescent="0.25">
      <c r="A71" s="42" t="s">
        <v>165</v>
      </c>
      <c r="B71" s="157"/>
      <c r="C71" s="97"/>
      <c r="D71" s="98"/>
      <c r="E71" s="97"/>
      <c r="F71" s="98"/>
      <c r="G71" s="75"/>
      <c r="H71" s="75"/>
      <c r="I71" s="75"/>
      <c r="J71" s="40"/>
    </row>
    <row r="72" spans="1:10" ht="15.75" x14ac:dyDescent="0.25">
      <c r="A72" s="42" t="s">
        <v>188</v>
      </c>
      <c r="B72" s="158"/>
      <c r="C72" s="99"/>
      <c r="D72" s="94"/>
      <c r="E72" s="100"/>
      <c r="F72" s="101"/>
      <c r="G72" s="75"/>
      <c r="H72" s="75"/>
      <c r="I72" s="75"/>
      <c r="J72" s="40"/>
    </row>
    <row r="75" spans="1:10" ht="15.75" x14ac:dyDescent="0.25">
      <c r="A75" s="197" t="s">
        <v>56</v>
      </c>
      <c r="B75" s="198"/>
      <c r="C75" s="199"/>
      <c r="D75" s="75"/>
      <c r="E75" s="75"/>
      <c r="F75" s="75"/>
      <c r="G75" s="75"/>
      <c r="H75" s="75"/>
      <c r="I75" s="75"/>
      <c r="J75" s="75"/>
    </row>
    <row r="76" spans="1:10" ht="75" x14ac:dyDescent="0.25">
      <c r="A76" s="3" t="s">
        <v>0</v>
      </c>
      <c r="B76" s="3" t="s">
        <v>1</v>
      </c>
      <c r="C76" s="93" t="s">
        <v>2</v>
      </c>
      <c r="D76" s="3" t="s">
        <v>3</v>
      </c>
      <c r="E76" s="46" t="s">
        <v>183</v>
      </c>
      <c r="F76" s="46" t="s">
        <v>184</v>
      </c>
      <c r="G76" s="46" t="s">
        <v>4</v>
      </c>
      <c r="H76" s="46" t="s">
        <v>186</v>
      </c>
      <c r="I76" s="46" t="s">
        <v>185</v>
      </c>
      <c r="J76" s="46" t="s">
        <v>10</v>
      </c>
    </row>
    <row r="77" spans="1:10" ht="39" x14ac:dyDescent="0.25">
      <c r="A77" s="4" t="s">
        <v>57</v>
      </c>
      <c r="B77" s="27" t="s">
        <v>58</v>
      </c>
      <c r="C77" s="4" t="s">
        <v>59</v>
      </c>
      <c r="D77" s="88">
        <v>2400</v>
      </c>
      <c r="E77" s="18">
        <v>1800</v>
      </c>
      <c r="F77" s="40">
        <v>600</v>
      </c>
      <c r="G77" s="40"/>
      <c r="H77" s="40"/>
      <c r="I77" s="40"/>
      <c r="J77" s="40"/>
    </row>
    <row r="78" spans="1:10" ht="39" x14ac:dyDescent="0.25">
      <c r="A78" s="4" t="s">
        <v>60</v>
      </c>
      <c r="B78" s="27" t="s">
        <v>58</v>
      </c>
      <c r="C78" s="4" t="s">
        <v>59</v>
      </c>
      <c r="D78" s="88">
        <v>60</v>
      </c>
      <c r="E78" s="40">
        <v>40</v>
      </c>
      <c r="F78" s="40">
        <v>20</v>
      </c>
      <c r="G78" s="40"/>
      <c r="H78" s="40"/>
      <c r="I78" s="40"/>
      <c r="J78" s="40"/>
    </row>
    <row r="79" spans="1:10" ht="77.25" x14ac:dyDescent="0.25">
      <c r="A79" s="4" t="s">
        <v>61</v>
      </c>
      <c r="B79" s="27" t="s">
        <v>58</v>
      </c>
      <c r="C79" s="4" t="s">
        <v>62</v>
      </c>
      <c r="D79" s="88">
        <v>13400</v>
      </c>
      <c r="E79" s="40">
        <v>9000</v>
      </c>
      <c r="F79" s="40">
        <v>4400</v>
      </c>
      <c r="G79" s="40"/>
      <c r="H79" s="40"/>
      <c r="I79" s="40"/>
      <c r="J79" s="40"/>
    </row>
    <row r="80" spans="1:10" ht="77.25" x14ac:dyDescent="0.25">
      <c r="A80" s="4" t="s">
        <v>63</v>
      </c>
      <c r="B80" s="27" t="s">
        <v>58</v>
      </c>
      <c r="C80" s="4" t="s">
        <v>62</v>
      </c>
      <c r="D80" s="138">
        <v>150</v>
      </c>
      <c r="E80" s="40">
        <v>100</v>
      </c>
      <c r="F80" s="40">
        <v>50</v>
      </c>
      <c r="G80" s="40"/>
      <c r="H80" s="40"/>
      <c r="I80" s="40"/>
      <c r="J80" s="40"/>
    </row>
    <row r="81" spans="1:10" ht="77.25" x14ac:dyDescent="0.25">
      <c r="A81" s="4" t="s">
        <v>64</v>
      </c>
      <c r="B81" s="27" t="s">
        <v>65</v>
      </c>
      <c r="C81" s="4" t="s">
        <v>66</v>
      </c>
      <c r="D81" s="88">
        <v>100</v>
      </c>
      <c r="E81" s="40">
        <v>70</v>
      </c>
      <c r="F81" s="40">
        <v>30</v>
      </c>
      <c r="G81" s="40"/>
      <c r="H81" s="40"/>
      <c r="I81" s="40"/>
      <c r="J81" s="40"/>
    </row>
    <row r="82" spans="1:10" ht="15.75" x14ac:dyDescent="0.25">
      <c r="A82" s="95" t="s">
        <v>16</v>
      </c>
      <c r="B82" s="156"/>
      <c r="C82" s="94"/>
      <c r="D82" s="75"/>
      <c r="E82" s="75"/>
      <c r="F82" s="75"/>
      <c r="G82" s="75"/>
      <c r="H82" s="40"/>
      <c r="I82" s="40"/>
      <c r="J82" s="40"/>
    </row>
    <row r="83" spans="1:10" ht="15.75" x14ac:dyDescent="0.25">
      <c r="A83" s="95" t="s">
        <v>165</v>
      </c>
      <c r="B83" s="157"/>
      <c r="C83" s="97"/>
      <c r="D83" s="98"/>
      <c r="E83" s="97"/>
      <c r="F83" s="98"/>
      <c r="G83" s="75"/>
      <c r="H83" s="75"/>
      <c r="I83" s="75"/>
      <c r="J83" s="40"/>
    </row>
    <row r="84" spans="1:10" ht="15.75" x14ac:dyDescent="0.25">
      <c r="A84" s="95" t="s">
        <v>189</v>
      </c>
      <c r="B84" s="158"/>
      <c r="C84" s="99"/>
      <c r="D84" s="94"/>
      <c r="E84" s="100"/>
      <c r="F84" s="101"/>
      <c r="G84" s="75"/>
      <c r="H84" s="75"/>
      <c r="I84" s="75"/>
      <c r="J84" s="40"/>
    </row>
    <row r="87" spans="1:10" ht="15.75" x14ac:dyDescent="0.25">
      <c r="A87" s="78" t="s">
        <v>67</v>
      </c>
      <c r="B87" s="159"/>
      <c r="C87" s="78"/>
      <c r="D87" s="45"/>
      <c r="E87" s="45"/>
      <c r="F87" s="45"/>
      <c r="G87" s="45"/>
      <c r="H87" s="45"/>
      <c r="I87" s="45"/>
      <c r="J87" s="45"/>
    </row>
    <row r="88" spans="1:10" ht="75" x14ac:dyDescent="0.25">
      <c r="A88" s="3" t="s">
        <v>0</v>
      </c>
      <c r="B88" s="3" t="s">
        <v>1</v>
      </c>
      <c r="C88" s="93" t="s">
        <v>2</v>
      </c>
      <c r="D88" s="3" t="s">
        <v>3</v>
      </c>
      <c r="E88" s="46" t="s">
        <v>183</v>
      </c>
      <c r="F88" s="46" t="s">
        <v>184</v>
      </c>
      <c r="G88" s="46" t="s">
        <v>4</v>
      </c>
      <c r="H88" s="46" t="s">
        <v>186</v>
      </c>
      <c r="I88" s="46" t="s">
        <v>185</v>
      </c>
      <c r="J88" s="46" t="s">
        <v>10</v>
      </c>
    </row>
    <row r="89" spans="1:10" ht="51.75" x14ac:dyDescent="0.25">
      <c r="A89" s="4" t="s">
        <v>68</v>
      </c>
      <c r="B89" s="115" t="s">
        <v>198</v>
      </c>
      <c r="C89" s="4" t="s">
        <v>70</v>
      </c>
      <c r="D89" s="88">
        <v>220</v>
      </c>
      <c r="E89" s="18">
        <v>120</v>
      </c>
      <c r="F89" s="40">
        <v>100</v>
      </c>
      <c r="G89" s="40"/>
      <c r="H89" s="40"/>
      <c r="I89" s="40"/>
      <c r="J89" s="40"/>
    </row>
    <row r="90" spans="1:10" ht="51.75" x14ac:dyDescent="0.25">
      <c r="A90" s="4" t="s">
        <v>69</v>
      </c>
      <c r="B90" s="115" t="s">
        <v>197</v>
      </c>
      <c r="C90" s="4" t="s">
        <v>70</v>
      </c>
      <c r="D90" s="88">
        <v>320</v>
      </c>
      <c r="E90" s="139">
        <v>220</v>
      </c>
      <c r="F90" s="40">
        <v>100</v>
      </c>
      <c r="G90" s="40"/>
      <c r="H90" s="40"/>
      <c r="I90" s="40"/>
      <c r="J90" s="40"/>
    </row>
    <row r="91" spans="1:10" ht="15.75" x14ac:dyDescent="0.25">
      <c r="A91" s="42" t="s">
        <v>17</v>
      </c>
      <c r="B91" s="64"/>
      <c r="C91" s="43"/>
      <c r="D91" s="45"/>
      <c r="E91" s="40"/>
      <c r="F91" s="40"/>
      <c r="G91" s="40"/>
      <c r="H91" s="40"/>
      <c r="I91" s="40"/>
      <c r="J91" s="40"/>
    </row>
    <row r="92" spans="1:10" x14ac:dyDescent="0.25">
      <c r="A92" s="103" t="s">
        <v>165</v>
      </c>
      <c r="B92" s="65"/>
      <c r="C92" s="44"/>
      <c r="D92" s="60"/>
      <c r="E92" s="44"/>
      <c r="F92" s="60"/>
      <c r="G92" s="45"/>
      <c r="H92" s="40"/>
      <c r="I92" s="40"/>
      <c r="J92" s="40"/>
    </row>
    <row r="93" spans="1:10" ht="15.75" x14ac:dyDescent="0.25">
      <c r="A93" s="42" t="s">
        <v>190</v>
      </c>
      <c r="B93" s="149"/>
      <c r="C93" s="104"/>
      <c r="D93" s="43"/>
      <c r="E93" s="105"/>
      <c r="F93" s="106"/>
      <c r="G93" s="45"/>
      <c r="H93" s="40"/>
      <c r="I93" s="40"/>
      <c r="J93" s="40"/>
    </row>
    <row r="96" spans="1:10" ht="15.75" x14ac:dyDescent="0.25">
      <c r="A96" s="78" t="s">
        <v>71</v>
      </c>
      <c r="B96" s="159"/>
      <c r="C96" s="78"/>
      <c r="D96" s="45"/>
      <c r="E96" s="45"/>
      <c r="F96" s="45"/>
      <c r="G96" s="45"/>
      <c r="H96" s="45"/>
      <c r="I96" s="45"/>
      <c r="J96" s="45"/>
    </row>
    <row r="97" spans="1:10" ht="75" x14ac:dyDescent="0.25">
      <c r="A97" s="3" t="s">
        <v>0</v>
      </c>
      <c r="B97" s="3" t="s">
        <v>1</v>
      </c>
      <c r="C97" s="93" t="s">
        <v>2</v>
      </c>
      <c r="D97" s="3" t="s">
        <v>3</v>
      </c>
      <c r="E97" s="46" t="s">
        <v>183</v>
      </c>
      <c r="F97" s="46" t="s">
        <v>184</v>
      </c>
      <c r="G97" s="46" t="s">
        <v>4</v>
      </c>
      <c r="H97" s="46" t="s">
        <v>186</v>
      </c>
      <c r="I97" s="46" t="s">
        <v>185</v>
      </c>
      <c r="J97" s="46" t="s">
        <v>10</v>
      </c>
    </row>
    <row r="98" spans="1:10" ht="39" x14ac:dyDescent="0.25">
      <c r="A98" s="4" t="s">
        <v>72</v>
      </c>
      <c r="B98" s="27" t="s">
        <v>73</v>
      </c>
      <c r="C98" s="4" t="s">
        <v>75</v>
      </c>
      <c r="D98" s="88">
        <v>1600</v>
      </c>
      <c r="E98" s="40">
        <v>1000</v>
      </c>
      <c r="F98" s="40">
        <v>600</v>
      </c>
      <c r="G98" s="40"/>
      <c r="H98" s="40"/>
      <c r="I98" s="40"/>
      <c r="J98" s="40"/>
    </row>
    <row r="99" spans="1:10" ht="39" x14ac:dyDescent="0.25">
      <c r="A99" s="4" t="s">
        <v>72</v>
      </c>
      <c r="B99" s="27" t="s">
        <v>74</v>
      </c>
      <c r="C99" s="4" t="s">
        <v>75</v>
      </c>
      <c r="D99" s="88">
        <v>7200</v>
      </c>
      <c r="E99" s="40">
        <v>5000</v>
      </c>
      <c r="F99" s="40">
        <v>2200</v>
      </c>
      <c r="G99" s="40"/>
      <c r="H99" s="40"/>
      <c r="I99" s="40"/>
      <c r="J99" s="40"/>
    </row>
    <row r="100" spans="1:10" ht="15.75" x14ac:dyDescent="0.25">
      <c r="A100" s="42" t="s">
        <v>18</v>
      </c>
      <c r="B100" s="64"/>
      <c r="C100" s="43"/>
      <c r="D100" s="45"/>
      <c r="E100" s="45"/>
      <c r="F100" s="45"/>
      <c r="G100" s="45"/>
      <c r="H100" s="40"/>
      <c r="I100" s="40"/>
      <c r="J100" s="47"/>
    </row>
    <row r="101" spans="1:10" x14ac:dyDescent="0.25">
      <c r="A101" s="60" t="s">
        <v>165</v>
      </c>
      <c r="B101" s="60"/>
      <c r="C101" s="60"/>
      <c r="D101" s="45"/>
      <c r="E101" s="45"/>
      <c r="F101" s="45"/>
      <c r="G101" s="45"/>
      <c r="H101" s="45"/>
      <c r="I101" s="45"/>
      <c r="J101" s="40"/>
    </row>
    <row r="102" spans="1:10" ht="15.75" x14ac:dyDescent="0.25">
      <c r="A102" s="42" t="s">
        <v>191</v>
      </c>
      <c r="B102" s="149"/>
      <c r="C102" s="104"/>
      <c r="D102" s="43"/>
      <c r="E102" s="105"/>
      <c r="F102" s="106"/>
      <c r="G102" s="45"/>
      <c r="H102" s="45"/>
      <c r="I102" s="45"/>
      <c r="J102" s="40"/>
    </row>
    <row r="105" spans="1:10" ht="15.75" x14ac:dyDescent="0.25">
      <c r="A105" s="78" t="s">
        <v>76</v>
      </c>
      <c r="B105" s="159"/>
      <c r="C105" s="78"/>
      <c r="D105" s="45"/>
      <c r="E105" s="45"/>
      <c r="F105" s="45"/>
      <c r="G105" s="45"/>
      <c r="H105" s="45"/>
      <c r="I105" s="45"/>
      <c r="J105" s="45"/>
    </row>
    <row r="106" spans="1:10" ht="75" x14ac:dyDescent="0.25">
      <c r="A106" s="3" t="s">
        <v>0</v>
      </c>
      <c r="B106" s="3" t="s">
        <v>1</v>
      </c>
      <c r="C106" s="93" t="s">
        <v>2</v>
      </c>
      <c r="D106" s="107" t="s">
        <v>3</v>
      </c>
      <c r="E106" s="108" t="s">
        <v>183</v>
      </c>
      <c r="F106" s="108" t="s">
        <v>184</v>
      </c>
      <c r="G106" s="108" t="s">
        <v>4</v>
      </c>
      <c r="H106" s="108" t="s">
        <v>186</v>
      </c>
      <c r="I106" s="108" t="s">
        <v>185</v>
      </c>
      <c r="J106" s="108" t="s">
        <v>10</v>
      </c>
    </row>
    <row r="107" spans="1:10" ht="39" x14ac:dyDescent="0.25">
      <c r="A107" s="4" t="s">
        <v>77</v>
      </c>
      <c r="B107" s="27" t="s">
        <v>78</v>
      </c>
      <c r="C107" s="4" t="s">
        <v>80</v>
      </c>
      <c r="D107" s="88">
        <v>90</v>
      </c>
      <c r="E107" s="40">
        <v>60</v>
      </c>
      <c r="F107" s="40">
        <v>30</v>
      </c>
      <c r="G107" s="40"/>
      <c r="H107" s="40"/>
      <c r="I107" s="40"/>
      <c r="J107" s="40"/>
    </row>
    <row r="108" spans="1:10" ht="39" x14ac:dyDescent="0.25">
      <c r="A108" s="4" t="s">
        <v>77</v>
      </c>
      <c r="B108" s="27" t="s">
        <v>79</v>
      </c>
      <c r="C108" s="4" t="s">
        <v>80</v>
      </c>
      <c r="D108" s="88">
        <v>90</v>
      </c>
      <c r="E108" s="40">
        <v>60</v>
      </c>
      <c r="F108" s="40">
        <v>30</v>
      </c>
      <c r="G108" s="40"/>
      <c r="H108" s="40"/>
      <c r="I108" s="40"/>
      <c r="J108" s="40"/>
    </row>
    <row r="109" spans="1:10" ht="15.75" x14ac:dyDescent="0.25">
      <c r="A109" s="42" t="s">
        <v>19</v>
      </c>
      <c r="B109" s="64"/>
      <c r="C109" s="43"/>
      <c r="D109" s="45"/>
      <c r="E109" s="45"/>
      <c r="F109" s="45"/>
      <c r="G109" s="40"/>
      <c r="H109" s="40"/>
      <c r="I109" s="40"/>
      <c r="J109" s="40"/>
    </row>
    <row r="110" spans="1:10" x14ac:dyDescent="0.25">
      <c r="A110" s="103" t="s">
        <v>165</v>
      </c>
      <c r="B110" s="65"/>
      <c r="C110" s="44"/>
      <c r="D110" s="60"/>
      <c r="E110" s="44"/>
      <c r="F110" s="60"/>
      <c r="G110" s="45"/>
      <c r="H110" s="45"/>
      <c r="I110" s="45"/>
      <c r="J110" s="40"/>
    </row>
    <row r="111" spans="1:10" ht="15.75" x14ac:dyDescent="0.25">
      <c r="A111" s="42" t="s">
        <v>192</v>
      </c>
      <c r="B111" s="149"/>
      <c r="C111" s="104"/>
      <c r="D111" s="43"/>
      <c r="E111" s="105"/>
      <c r="F111" s="106"/>
      <c r="G111" s="45"/>
      <c r="H111" s="45"/>
      <c r="I111" s="45"/>
      <c r="J111" s="40"/>
    </row>
    <row r="114" spans="1:10" ht="15.75" x14ac:dyDescent="0.25">
      <c r="A114" s="78" t="s">
        <v>81</v>
      </c>
      <c r="B114" s="159"/>
      <c r="C114" s="78"/>
      <c r="D114" s="45"/>
      <c r="E114" s="45"/>
      <c r="F114" s="45"/>
      <c r="G114" s="45"/>
      <c r="H114" s="45"/>
      <c r="I114" s="45"/>
      <c r="J114" s="45"/>
    </row>
    <row r="115" spans="1:10" ht="75" x14ac:dyDescent="0.25">
      <c r="A115" s="3" t="s">
        <v>0</v>
      </c>
      <c r="B115" s="3" t="s">
        <v>1</v>
      </c>
      <c r="C115" s="93" t="s">
        <v>2</v>
      </c>
      <c r="D115" s="107" t="s">
        <v>3</v>
      </c>
      <c r="E115" s="108" t="s">
        <v>183</v>
      </c>
      <c r="F115" s="108" t="s">
        <v>184</v>
      </c>
      <c r="G115" s="108" t="s">
        <v>4</v>
      </c>
      <c r="H115" s="108" t="s">
        <v>186</v>
      </c>
      <c r="I115" s="108" t="s">
        <v>185</v>
      </c>
      <c r="J115" s="108" t="s">
        <v>10</v>
      </c>
    </row>
    <row r="116" spans="1:10" ht="63.75" x14ac:dyDescent="0.25">
      <c r="A116" s="29" t="s">
        <v>82</v>
      </c>
      <c r="B116" s="29" t="s">
        <v>92</v>
      </c>
      <c r="C116" s="110" t="s">
        <v>102</v>
      </c>
      <c r="D116" s="88">
        <v>200</v>
      </c>
      <c r="E116" s="124">
        <f>0.7*D116</f>
        <v>140</v>
      </c>
      <c r="F116" s="124">
        <f>D116-E116</f>
        <v>60</v>
      </c>
      <c r="G116" s="40"/>
      <c r="H116" s="40"/>
      <c r="I116" s="40"/>
      <c r="J116" s="40"/>
    </row>
    <row r="117" spans="1:10" ht="63.75" x14ac:dyDescent="0.25">
      <c r="A117" s="29" t="s">
        <v>83</v>
      </c>
      <c r="B117" s="29" t="s">
        <v>93</v>
      </c>
      <c r="C117" s="110" t="s">
        <v>102</v>
      </c>
      <c r="D117" s="88">
        <v>20</v>
      </c>
      <c r="E117" s="124">
        <v>15</v>
      </c>
      <c r="F117" s="124">
        <f t="shared" ref="F117:F125" si="0">D117-E117</f>
        <v>5</v>
      </c>
      <c r="G117" s="40"/>
      <c r="H117" s="40"/>
      <c r="I117" s="40"/>
      <c r="J117" s="40"/>
    </row>
    <row r="118" spans="1:10" ht="63.75" x14ac:dyDescent="0.25">
      <c r="A118" s="29" t="s">
        <v>84</v>
      </c>
      <c r="B118" s="29" t="s">
        <v>94</v>
      </c>
      <c r="C118" s="110" t="s">
        <v>102</v>
      </c>
      <c r="D118" s="88">
        <v>20</v>
      </c>
      <c r="E118" s="124">
        <v>15</v>
      </c>
      <c r="F118" s="124">
        <f t="shared" si="0"/>
        <v>5</v>
      </c>
      <c r="G118" s="40"/>
      <c r="H118" s="40"/>
      <c r="I118" s="40"/>
      <c r="J118" s="40"/>
    </row>
    <row r="119" spans="1:10" ht="63.75" x14ac:dyDescent="0.25">
      <c r="A119" s="29" t="s">
        <v>85</v>
      </c>
      <c r="B119" s="29" t="s">
        <v>95</v>
      </c>
      <c r="C119" s="110" t="s">
        <v>102</v>
      </c>
      <c r="D119" s="88">
        <v>30</v>
      </c>
      <c r="E119" s="124">
        <v>20</v>
      </c>
      <c r="F119" s="124">
        <f t="shared" si="0"/>
        <v>10</v>
      </c>
      <c r="G119" s="40"/>
      <c r="H119" s="40"/>
      <c r="I119" s="40"/>
      <c r="J119" s="40"/>
    </row>
    <row r="120" spans="1:10" ht="63.75" x14ac:dyDescent="0.25">
      <c r="A120" s="29" t="s">
        <v>86</v>
      </c>
      <c r="B120" s="29" t="s">
        <v>96</v>
      </c>
      <c r="C120" s="110" t="s">
        <v>102</v>
      </c>
      <c r="D120" s="88">
        <v>50</v>
      </c>
      <c r="E120" s="124">
        <f t="shared" ref="E120:E125" si="1">0.7*D120</f>
        <v>35</v>
      </c>
      <c r="F120" s="124">
        <f t="shared" si="0"/>
        <v>15</v>
      </c>
      <c r="G120" s="40"/>
      <c r="H120" s="40"/>
      <c r="I120" s="40"/>
      <c r="J120" s="40"/>
    </row>
    <row r="121" spans="1:10" ht="63.75" x14ac:dyDescent="0.25">
      <c r="A121" s="29" t="s">
        <v>87</v>
      </c>
      <c r="B121" s="29" t="s">
        <v>97</v>
      </c>
      <c r="C121" s="110" t="s">
        <v>102</v>
      </c>
      <c r="D121" s="88">
        <v>120</v>
      </c>
      <c r="E121" s="124">
        <v>80</v>
      </c>
      <c r="F121" s="124">
        <f t="shared" si="0"/>
        <v>40</v>
      </c>
      <c r="G121" s="40"/>
      <c r="H121" s="40"/>
      <c r="I121" s="40"/>
      <c r="J121" s="40"/>
    </row>
    <row r="122" spans="1:10" ht="63.75" x14ac:dyDescent="0.25">
      <c r="A122" s="29" t="s">
        <v>88</v>
      </c>
      <c r="B122" s="29" t="s">
        <v>98</v>
      </c>
      <c r="C122" s="110" t="s">
        <v>102</v>
      </c>
      <c r="D122" s="88">
        <v>30</v>
      </c>
      <c r="E122" s="124">
        <v>20</v>
      </c>
      <c r="F122" s="124">
        <f t="shared" si="0"/>
        <v>10</v>
      </c>
      <c r="G122" s="40"/>
      <c r="H122" s="40"/>
      <c r="I122" s="40"/>
      <c r="J122" s="40"/>
    </row>
    <row r="123" spans="1:10" ht="63.75" x14ac:dyDescent="0.25">
      <c r="A123" s="29" t="s">
        <v>89</v>
      </c>
      <c r="B123" s="29" t="s">
        <v>99</v>
      </c>
      <c r="C123" s="110" t="s">
        <v>102</v>
      </c>
      <c r="D123" s="88">
        <v>40</v>
      </c>
      <c r="E123" s="124">
        <v>25</v>
      </c>
      <c r="F123" s="124">
        <f t="shared" si="0"/>
        <v>15</v>
      </c>
      <c r="G123" s="40"/>
      <c r="H123" s="40"/>
      <c r="I123" s="40"/>
      <c r="J123" s="40"/>
    </row>
    <row r="124" spans="1:10" ht="63.75" x14ac:dyDescent="0.25">
      <c r="A124" s="29" t="s">
        <v>90</v>
      </c>
      <c r="B124" s="29" t="s">
        <v>100</v>
      </c>
      <c r="C124" s="110" t="s">
        <v>102</v>
      </c>
      <c r="D124" s="88">
        <v>30</v>
      </c>
      <c r="E124" s="124">
        <v>20</v>
      </c>
      <c r="F124" s="124">
        <f t="shared" si="0"/>
        <v>10</v>
      </c>
      <c r="G124" s="40"/>
      <c r="H124" s="40"/>
      <c r="I124" s="40"/>
      <c r="J124" s="40"/>
    </row>
    <row r="125" spans="1:10" ht="63.75" x14ac:dyDescent="0.25">
      <c r="A125" s="29" t="s">
        <v>91</v>
      </c>
      <c r="B125" s="29" t="s">
        <v>101</v>
      </c>
      <c r="C125" s="110" t="s">
        <v>102</v>
      </c>
      <c r="D125" s="88">
        <v>50</v>
      </c>
      <c r="E125" s="124">
        <f t="shared" si="1"/>
        <v>35</v>
      </c>
      <c r="F125" s="124">
        <f t="shared" si="0"/>
        <v>15</v>
      </c>
      <c r="G125" s="40"/>
      <c r="H125" s="40"/>
      <c r="I125" s="40"/>
      <c r="J125" s="40"/>
    </row>
    <row r="126" spans="1:10" ht="15.75" x14ac:dyDescent="0.25">
      <c r="A126" s="42" t="s">
        <v>20</v>
      </c>
      <c r="B126" s="58"/>
      <c r="C126" s="43"/>
      <c r="D126" s="45"/>
      <c r="E126" s="45"/>
      <c r="F126" s="45"/>
      <c r="G126" s="45"/>
      <c r="H126" s="40"/>
      <c r="I126" s="40"/>
      <c r="J126" s="113"/>
    </row>
    <row r="127" spans="1:10" ht="15.75" x14ac:dyDescent="0.25">
      <c r="A127" s="42" t="s">
        <v>165</v>
      </c>
      <c r="B127" s="160"/>
      <c r="C127" s="44"/>
      <c r="D127" s="60"/>
      <c r="E127" s="44"/>
      <c r="F127" s="60"/>
      <c r="G127" s="45"/>
      <c r="H127" s="45"/>
      <c r="I127" s="45"/>
      <c r="J127" s="40"/>
    </row>
    <row r="128" spans="1:10" ht="15.75" x14ac:dyDescent="0.25">
      <c r="A128" s="42" t="s">
        <v>193</v>
      </c>
      <c r="B128" s="160"/>
      <c r="C128" s="104"/>
      <c r="D128" s="43"/>
      <c r="E128" s="105"/>
      <c r="F128" s="106"/>
      <c r="G128" s="45"/>
      <c r="H128" s="45"/>
      <c r="I128" s="45"/>
      <c r="J128" s="40"/>
    </row>
    <row r="131" spans="1:10" ht="15.75" x14ac:dyDescent="0.25">
      <c r="A131" s="78" t="s">
        <v>103</v>
      </c>
      <c r="B131" s="159"/>
      <c r="C131" s="78"/>
      <c r="D131" s="45"/>
      <c r="E131" s="45"/>
      <c r="F131" s="45"/>
      <c r="G131" s="45"/>
      <c r="H131" s="45"/>
      <c r="I131" s="45"/>
      <c r="J131" s="45"/>
    </row>
    <row r="132" spans="1:10" ht="75" x14ac:dyDescent="0.25">
      <c r="A132" s="3" t="s">
        <v>0</v>
      </c>
      <c r="B132" s="3" t="s">
        <v>1</v>
      </c>
      <c r="C132" s="93" t="s">
        <v>2</v>
      </c>
      <c r="D132" s="107" t="s">
        <v>3</v>
      </c>
      <c r="E132" s="108" t="s">
        <v>183</v>
      </c>
      <c r="F132" s="108" t="s">
        <v>184</v>
      </c>
      <c r="G132" s="108" t="s">
        <v>4</v>
      </c>
      <c r="H132" s="108" t="s">
        <v>186</v>
      </c>
      <c r="I132" s="108" t="s">
        <v>185</v>
      </c>
      <c r="J132" s="108" t="s">
        <v>10</v>
      </c>
    </row>
    <row r="133" spans="1:10" ht="51" x14ac:dyDescent="0.25">
      <c r="A133" s="29" t="s">
        <v>104</v>
      </c>
      <c r="B133" s="29" t="s">
        <v>105</v>
      </c>
      <c r="C133" s="110" t="s">
        <v>108</v>
      </c>
      <c r="D133" s="88">
        <v>7000</v>
      </c>
      <c r="E133" s="40">
        <v>4900</v>
      </c>
      <c r="F133" s="124">
        <f>D133-E133</f>
        <v>2100</v>
      </c>
      <c r="G133" s="40"/>
      <c r="H133" s="40"/>
      <c r="I133" s="40"/>
      <c r="J133" s="40"/>
    </row>
    <row r="134" spans="1:10" ht="51" x14ac:dyDescent="0.25">
      <c r="A134" s="29" t="s">
        <v>104</v>
      </c>
      <c r="B134" s="29" t="s">
        <v>31</v>
      </c>
      <c r="C134" s="110" t="s">
        <v>108</v>
      </c>
      <c r="D134" s="88">
        <v>6600</v>
      </c>
      <c r="E134" s="40">
        <v>4600</v>
      </c>
      <c r="F134" s="124">
        <f t="shared" ref="F134:F136" si="2">D134-E134</f>
        <v>2000</v>
      </c>
      <c r="G134" s="40"/>
      <c r="H134" s="40"/>
      <c r="I134" s="40"/>
      <c r="J134" s="40"/>
    </row>
    <row r="135" spans="1:10" ht="51" x14ac:dyDescent="0.25">
      <c r="A135" s="29" t="s">
        <v>104</v>
      </c>
      <c r="B135" s="29" t="s">
        <v>106</v>
      </c>
      <c r="C135" s="110" t="s">
        <v>108</v>
      </c>
      <c r="D135" s="88">
        <v>8000</v>
      </c>
      <c r="E135" s="40">
        <v>5600</v>
      </c>
      <c r="F135" s="124">
        <f t="shared" si="2"/>
        <v>2400</v>
      </c>
      <c r="G135" s="40"/>
      <c r="H135" s="40"/>
      <c r="I135" s="40"/>
      <c r="J135" s="40"/>
    </row>
    <row r="136" spans="1:10" ht="51" x14ac:dyDescent="0.25">
      <c r="A136" s="29" t="s">
        <v>104</v>
      </c>
      <c r="B136" s="29" t="s">
        <v>107</v>
      </c>
      <c r="C136" s="110" t="s">
        <v>108</v>
      </c>
      <c r="D136" s="88">
        <v>23000</v>
      </c>
      <c r="E136" s="40">
        <v>16000</v>
      </c>
      <c r="F136" s="124">
        <f t="shared" si="2"/>
        <v>7000</v>
      </c>
      <c r="G136" s="40"/>
      <c r="H136" s="40"/>
      <c r="I136" s="40"/>
      <c r="J136" s="40"/>
    </row>
    <row r="137" spans="1:10" ht="15.75" x14ac:dyDescent="0.25">
      <c r="A137" s="42" t="s">
        <v>109</v>
      </c>
      <c r="B137" s="64"/>
      <c r="C137" s="43"/>
      <c r="D137" s="45"/>
      <c r="E137" s="45"/>
      <c r="F137" s="45"/>
      <c r="G137" s="45"/>
      <c r="H137" s="40"/>
      <c r="I137" s="40"/>
      <c r="J137" s="47"/>
    </row>
    <row r="138" spans="1:10" ht="15.75" x14ac:dyDescent="0.25">
      <c r="A138" s="42" t="s">
        <v>165</v>
      </c>
      <c r="B138" s="65"/>
      <c r="C138" s="44"/>
      <c r="D138" s="60"/>
      <c r="E138" s="44"/>
      <c r="F138" s="60"/>
      <c r="G138" s="45"/>
      <c r="H138" s="45"/>
      <c r="I138" s="45"/>
      <c r="J138" s="40"/>
    </row>
    <row r="139" spans="1:10" ht="15.75" x14ac:dyDescent="0.25">
      <c r="A139" s="42" t="s">
        <v>194</v>
      </c>
      <c r="B139" s="149"/>
      <c r="C139" s="104"/>
      <c r="D139" s="43"/>
      <c r="E139" s="105"/>
      <c r="F139" s="106"/>
      <c r="G139" s="45"/>
      <c r="H139" s="45"/>
      <c r="I139" s="45"/>
      <c r="J139" s="40"/>
    </row>
    <row r="141" spans="1:10" ht="21.75" customHeight="1" x14ac:dyDescent="0.25"/>
    <row r="142" spans="1:10" ht="15.75" x14ac:dyDescent="0.25">
      <c r="A142" s="78" t="s">
        <v>110</v>
      </c>
      <c r="B142" s="159"/>
      <c r="C142" s="78"/>
      <c r="D142" s="45"/>
      <c r="E142" s="45"/>
      <c r="F142" s="45"/>
      <c r="G142" s="45"/>
      <c r="H142" s="45"/>
      <c r="I142" s="45"/>
      <c r="J142" s="45"/>
    </row>
    <row r="143" spans="1:10" ht="75" x14ac:dyDescent="0.25">
      <c r="A143" s="3" t="s">
        <v>0</v>
      </c>
      <c r="B143" s="3" t="s">
        <v>1</v>
      </c>
      <c r="C143" s="93" t="s">
        <v>2</v>
      </c>
      <c r="D143" s="3" t="s">
        <v>3</v>
      </c>
      <c r="E143" s="108" t="s">
        <v>183</v>
      </c>
      <c r="F143" s="108" t="s">
        <v>184</v>
      </c>
      <c r="G143" s="108" t="s">
        <v>4</v>
      </c>
      <c r="H143" s="108" t="s">
        <v>186</v>
      </c>
      <c r="I143" s="108" t="s">
        <v>185</v>
      </c>
      <c r="J143" s="108" t="s">
        <v>10</v>
      </c>
    </row>
    <row r="144" spans="1:10" ht="38.25" x14ac:dyDescent="0.25">
      <c r="A144" s="29" t="s">
        <v>111</v>
      </c>
      <c r="B144" s="29" t="s">
        <v>112</v>
      </c>
      <c r="C144" s="110" t="s">
        <v>115</v>
      </c>
      <c r="D144" s="88">
        <v>1600</v>
      </c>
      <c r="E144" s="40">
        <v>1100</v>
      </c>
      <c r="F144" s="40">
        <v>500</v>
      </c>
      <c r="G144" s="40"/>
      <c r="H144" s="40"/>
      <c r="I144" s="40"/>
      <c r="J144" s="40"/>
    </row>
    <row r="145" spans="1:10" ht="38.25" x14ac:dyDescent="0.25">
      <c r="A145" s="29" t="s">
        <v>111</v>
      </c>
      <c r="B145" s="29" t="s">
        <v>113</v>
      </c>
      <c r="C145" s="110" t="s">
        <v>115</v>
      </c>
      <c r="D145" s="88">
        <v>3000</v>
      </c>
      <c r="E145" s="40">
        <v>2000</v>
      </c>
      <c r="F145" s="40">
        <v>1000</v>
      </c>
      <c r="G145" s="40"/>
      <c r="H145" s="40"/>
      <c r="I145" s="40"/>
      <c r="J145" s="40"/>
    </row>
    <row r="146" spans="1:10" ht="38.25" x14ac:dyDescent="0.25">
      <c r="A146" s="29" t="s">
        <v>111</v>
      </c>
      <c r="B146" s="29" t="s">
        <v>114</v>
      </c>
      <c r="C146" s="110" t="s">
        <v>115</v>
      </c>
      <c r="D146" s="88">
        <v>3200</v>
      </c>
      <c r="E146" s="40">
        <v>2200</v>
      </c>
      <c r="F146" s="40">
        <v>1000</v>
      </c>
      <c r="G146" s="40"/>
      <c r="H146" s="40"/>
      <c r="I146" s="40"/>
      <c r="J146" s="40"/>
    </row>
    <row r="147" spans="1:10" ht="15.75" x14ac:dyDescent="0.25">
      <c r="A147" s="42" t="s">
        <v>116</v>
      </c>
      <c r="B147" s="64"/>
      <c r="C147" s="43"/>
      <c r="D147" s="45"/>
      <c r="E147" s="45"/>
      <c r="F147" s="45"/>
      <c r="G147" s="45"/>
      <c r="H147" s="40"/>
      <c r="I147" s="40"/>
      <c r="J147" s="47"/>
    </row>
    <row r="148" spans="1:10" ht="15.75" x14ac:dyDescent="0.25">
      <c r="A148" s="42" t="s">
        <v>165</v>
      </c>
      <c r="B148" s="65"/>
      <c r="C148" s="44"/>
      <c r="D148" s="60"/>
      <c r="E148" s="44"/>
      <c r="F148" s="60"/>
      <c r="G148" s="45"/>
      <c r="H148" s="45"/>
      <c r="I148" s="45"/>
      <c r="J148" s="40"/>
    </row>
    <row r="149" spans="1:10" ht="15.75" x14ac:dyDescent="0.25">
      <c r="A149" s="42" t="s">
        <v>195</v>
      </c>
      <c r="B149" s="149"/>
      <c r="C149" s="104"/>
      <c r="D149" s="43"/>
      <c r="E149" s="105"/>
      <c r="F149" s="106"/>
      <c r="G149" s="45"/>
      <c r="H149" s="45"/>
      <c r="I149" s="45"/>
      <c r="J149" s="40"/>
    </row>
    <row r="152" spans="1:10" ht="15.75" x14ac:dyDescent="0.25">
      <c r="A152" s="78" t="s">
        <v>117</v>
      </c>
      <c r="B152" s="159"/>
      <c r="C152" s="78"/>
      <c r="D152" s="45"/>
      <c r="E152" s="45"/>
      <c r="F152" s="45"/>
      <c r="G152" s="45"/>
      <c r="H152" s="45"/>
      <c r="I152" s="45"/>
      <c r="J152" s="45"/>
    </row>
    <row r="153" spans="1:10" ht="75" x14ac:dyDescent="0.25">
      <c r="A153" s="3" t="s">
        <v>0</v>
      </c>
      <c r="B153" s="3" t="s">
        <v>1</v>
      </c>
      <c r="C153" s="93" t="s">
        <v>2</v>
      </c>
      <c r="D153" s="3" t="s">
        <v>3</v>
      </c>
      <c r="E153" s="116" t="s">
        <v>183</v>
      </c>
      <c r="F153" s="116" t="s">
        <v>184</v>
      </c>
      <c r="G153" s="116" t="s">
        <v>4</v>
      </c>
      <c r="H153" s="116" t="s">
        <v>186</v>
      </c>
      <c r="I153" s="116" t="s">
        <v>185</v>
      </c>
      <c r="J153" s="116" t="s">
        <v>10</v>
      </c>
    </row>
    <row r="154" spans="1:10" ht="63.75" x14ac:dyDescent="0.25">
      <c r="A154" s="29" t="s">
        <v>118</v>
      </c>
      <c r="B154" s="29" t="s">
        <v>119</v>
      </c>
      <c r="C154" s="110" t="s">
        <v>122</v>
      </c>
      <c r="D154" s="88">
        <v>100</v>
      </c>
      <c r="E154" s="40">
        <v>70</v>
      </c>
      <c r="F154" s="40">
        <v>30</v>
      </c>
      <c r="G154" s="40"/>
      <c r="H154" s="40"/>
      <c r="I154" s="40"/>
      <c r="J154" s="40"/>
    </row>
    <row r="155" spans="1:10" ht="63.75" x14ac:dyDescent="0.25">
      <c r="A155" s="29" t="s">
        <v>118</v>
      </c>
      <c r="B155" s="29" t="s">
        <v>120</v>
      </c>
      <c r="C155" s="110" t="s">
        <v>122</v>
      </c>
      <c r="D155" s="88">
        <v>500</v>
      </c>
      <c r="E155" s="40">
        <v>350</v>
      </c>
      <c r="F155" s="40">
        <v>150</v>
      </c>
      <c r="G155" s="40"/>
      <c r="H155" s="40"/>
      <c r="I155" s="40"/>
      <c r="J155" s="40"/>
    </row>
    <row r="156" spans="1:10" ht="63.75" x14ac:dyDescent="0.25">
      <c r="A156" s="29" t="s">
        <v>118</v>
      </c>
      <c r="B156" s="29" t="s">
        <v>121</v>
      </c>
      <c r="C156" s="110" t="s">
        <v>122</v>
      </c>
      <c r="D156" s="88">
        <v>1400</v>
      </c>
      <c r="E156" s="40">
        <v>1000</v>
      </c>
      <c r="F156" s="40">
        <v>400</v>
      </c>
      <c r="G156" s="40"/>
      <c r="H156" s="40"/>
      <c r="I156" s="40"/>
      <c r="J156" s="40"/>
    </row>
    <row r="157" spans="1:10" ht="15.75" x14ac:dyDescent="0.25">
      <c r="A157" s="42" t="s">
        <v>123</v>
      </c>
      <c r="B157" s="64"/>
      <c r="C157" s="43"/>
      <c r="D157" s="45"/>
      <c r="E157" s="45"/>
      <c r="F157" s="45"/>
      <c r="G157" s="45"/>
      <c r="H157" s="40"/>
      <c r="I157" s="40"/>
      <c r="J157" s="47"/>
    </row>
    <row r="158" spans="1:10" x14ac:dyDescent="0.25">
      <c r="A158" s="60" t="s">
        <v>165</v>
      </c>
      <c r="B158" s="60"/>
      <c r="C158" s="60"/>
      <c r="D158" s="45"/>
      <c r="E158" s="105"/>
      <c r="F158" s="106"/>
      <c r="G158" s="45"/>
      <c r="H158" s="45"/>
      <c r="I158" s="45"/>
      <c r="J158" s="40"/>
    </row>
    <row r="159" spans="1:10" ht="15.75" x14ac:dyDescent="0.25">
      <c r="A159" s="42" t="s">
        <v>196</v>
      </c>
      <c r="B159" s="149"/>
      <c r="C159" s="104"/>
      <c r="D159" s="43"/>
      <c r="E159" s="105"/>
      <c r="F159" s="106"/>
      <c r="G159" s="45"/>
      <c r="H159" s="45"/>
      <c r="I159" s="45"/>
      <c r="J159" s="40"/>
    </row>
    <row r="162" spans="1:10" ht="15.75" x14ac:dyDescent="0.25">
      <c r="A162" s="78" t="s">
        <v>124</v>
      </c>
      <c r="B162" s="159"/>
      <c r="C162" s="78"/>
      <c r="D162" s="45"/>
      <c r="E162" s="45"/>
      <c r="F162" s="45"/>
      <c r="G162" s="45"/>
      <c r="H162" s="45"/>
      <c r="I162" s="45"/>
      <c r="J162" s="45"/>
    </row>
    <row r="163" spans="1:10" ht="15.75" x14ac:dyDescent="0.25">
      <c r="A163" s="76" t="s">
        <v>125</v>
      </c>
      <c r="B163" s="161"/>
      <c r="C163" s="117"/>
      <c r="D163" s="45"/>
      <c r="E163" s="45"/>
      <c r="F163" s="45"/>
      <c r="G163" s="45"/>
      <c r="H163" s="45"/>
      <c r="I163" s="45"/>
      <c r="J163" s="45"/>
    </row>
    <row r="164" spans="1:10" ht="75" x14ac:dyDescent="0.25">
      <c r="A164" s="3" t="s">
        <v>0</v>
      </c>
      <c r="B164" s="3" t="s">
        <v>1</v>
      </c>
      <c r="C164" s="93" t="s">
        <v>2</v>
      </c>
      <c r="D164" s="3" t="s">
        <v>3</v>
      </c>
      <c r="E164" s="116" t="s">
        <v>183</v>
      </c>
      <c r="F164" s="116" t="s">
        <v>184</v>
      </c>
      <c r="G164" s="116" t="s">
        <v>4</v>
      </c>
      <c r="H164" s="116" t="s">
        <v>186</v>
      </c>
      <c r="I164" s="116" t="s">
        <v>185</v>
      </c>
      <c r="J164" s="116" t="s">
        <v>10</v>
      </c>
    </row>
    <row r="165" spans="1:10" ht="51.75" x14ac:dyDescent="0.25">
      <c r="A165" s="4" t="s">
        <v>126</v>
      </c>
      <c r="B165" s="27" t="s">
        <v>127</v>
      </c>
      <c r="C165" s="4" t="s">
        <v>129</v>
      </c>
      <c r="D165" s="88">
        <v>70000</v>
      </c>
      <c r="E165" s="124">
        <v>60000</v>
      </c>
      <c r="F165" s="124">
        <f>D165-E165</f>
        <v>10000</v>
      </c>
      <c r="G165" s="40"/>
      <c r="H165" s="40"/>
      <c r="I165" s="40"/>
      <c r="J165" s="40"/>
    </row>
    <row r="166" spans="1:10" ht="51.75" x14ac:dyDescent="0.25">
      <c r="A166" s="4" t="s">
        <v>126</v>
      </c>
      <c r="B166" s="27" t="s">
        <v>128</v>
      </c>
      <c r="C166" s="4" t="s">
        <v>129</v>
      </c>
      <c r="D166" s="88">
        <v>400</v>
      </c>
      <c r="E166" s="40">
        <v>300</v>
      </c>
      <c r="F166" s="124">
        <f t="shared" ref="F166:F168" si="3">D166-E166</f>
        <v>100</v>
      </c>
      <c r="G166" s="40"/>
      <c r="H166" s="40"/>
      <c r="I166" s="40"/>
      <c r="J166" s="40"/>
    </row>
    <row r="167" spans="1:10" x14ac:dyDescent="0.25">
      <c r="A167" s="26"/>
      <c r="B167" s="26"/>
      <c r="C167" s="26"/>
      <c r="D167" s="45"/>
      <c r="E167" s="45"/>
      <c r="F167" s="45"/>
      <c r="G167" s="45"/>
      <c r="H167" s="45"/>
      <c r="I167" s="45"/>
      <c r="J167" s="45"/>
    </row>
    <row r="168" spans="1:10" ht="51.75" x14ac:dyDescent="0.25">
      <c r="A168" s="4" t="s">
        <v>130</v>
      </c>
      <c r="B168" s="27" t="s">
        <v>131</v>
      </c>
      <c r="C168" s="4" t="s">
        <v>133</v>
      </c>
      <c r="D168" s="88">
        <v>360</v>
      </c>
      <c r="E168" s="40">
        <v>250</v>
      </c>
      <c r="F168" s="124">
        <f t="shared" si="3"/>
        <v>110</v>
      </c>
      <c r="G168" s="40"/>
      <c r="H168" s="40"/>
      <c r="I168" s="40"/>
      <c r="J168" s="40"/>
    </row>
    <row r="169" spans="1:10" ht="51.75" x14ac:dyDescent="0.25">
      <c r="A169" s="4" t="s">
        <v>130</v>
      </c>
      <c r="B169" s="27" t="s">
        <v>132</v>
      </c>
      <c r="C169" s="4" t="s">
        <v>133</v>
      </c>
      <c r="D169" s="88">
        <v>480</v>
      </c>
      <c r="E169" s="40">
        <v>300</v>
      </c>
      <c r="F169" s="124">
        <v>180</v>
      </c>
      <c r="G169" s="40"/>
      <c r="H169" s="40"/>
      <c r="I169" s="40"/>
      <c r="J169" s="40"/>
    </row>
    <row r="170" spans="1:10" ht="15.75" x14ac:dyDescent="0.25">
      <c r="A170" s="28"/>
      <c r="B170" s="28"/>
      <c r="C170" s="28"/>
      <c r="D170" s="45"/>
      <c r="E170" s="45"/>
      <c r="F170" s="45"/>
      <c r="G170" s="45"/>
      <c r="H170" s="45"/>
      <c r="I170" s="45"/>
      <c r="J170" s="45"/>
    </row>
    <row r="171" spans="1:10" ht="39" x14ac:dyDescent="0.25">
      <c r="A171" s="4" t="s">
        <v>130</v>
      </c>
      <c r="B171" s="27" t="s">
        <v>134</v>
      </c>
      <c r="C171" s="4" t="s">
        <v>136</v>
      </c>
      <c r="D171" s="118">
        <v>4000</v>
      </c>
      <c r="E171" s="40">
        <v>2800</v>
      </c>
      <c r="F171" s="124">
        <v>1200</v>
      </c>
      <c r="G171" s="40"/>
      <c r="H171" s="40"/>
      <c r="I171" s="40"/>
      <c r="J171" s="40"/>
    </row>
    <row r="172" spans="1:10" ht="39" x14ac:dyDescent="0.25">
      <c r="A172" s="4" t="s">
        <v>130</v>
      </c>
      <c r="B172" s="27" t="s">
        <v>135</v>
      </c>
      <c r="C172" s="4" t="s">
        <v>136</v>
      </c>
      <c r="D172" s="118">
        <v>1080</v>
      </c>
      <c r="E172" s="40">
        <v>750</v>
      </c>
      <c r="F172" s="124">
        <v>330</v>
      </c>
      <c r="G172" s="40"/>
      <c r="H172" s="40"/>
      <c r="I172" s="40"/>
      <c r="J172" s="40"/>
    </row>
    <row r="173" spans="1:10" ht="15.75" x14ac:dyDescent="0.25">
      <c r="A173" s="28"/>
      <c r="B173" s="28"/>
      <c r="C173" s="28"/>
      <c r="D173" s="45"/>
      <c r="E173" s="45"/>
      <c r="F173" s="45"/>
      <c r="G173" s="45"/>
      <c r="H173" s="45"/>
      <c r="I173" s="45"/>
      <c r="J173" s="45"/>
    </row>
    <row r="174" spans="1:10" ht="39" x14ac:dyDescent="0.25">
      <c r="A174" s="4" t="s">
        <v>130</v>
      </c>
      <c r="B174" s="27" t="s">
        <v>137</v>
      </c>
      <c r="C174" s="4" t="s">
        <v>138</v>
      </c>
      <c r="D174" s="118">
        <v>12000</v>
      </c>
      <c r="E174" s="40">
        <v>8400</v>
      </c>
      <c r="F174" s="124">
        <v>3600</v>
      </c>
      <c r="G174" s="40"/>
      <c r="H174" s="40"/>
      <c r="I174" s="40"/>
      <c r="J174" s="40"/>
    </row>
    <row r="175" spans="1:10" ht="15.75" x14ac:dyDescent="0.25">
      <c r="A175" s="28"/>
      <c r="B175" s="28"/>
      <c r="C175" s="28"/>
      <c r="D175" s="45"/>
      <c r="E175" s="45"/>
      <c r="F175" s="45"/>
      <c r="G175" s="45"/>
      <c r="H175" s="45"/>
      <c r="I175" s="45"/>
      <c r="J175" s="45"/>
    </row>
    <row r="176" spans="1:10" ht="90" x14ac:dyDescent="0.25">
      <c r="A176" s="4" t="s">
        <v>140</v>
      </c>
      <c r="B176" s="27" t="s">
        <v>141</v>
      </c>
      <c r="C176" s="4" t="s">
        <v>145</v>
      </c>
      <c r="D176" s="118">
        <v>10</v>
      </c>
      <c r="E176" s="40">
        <v>7</v>
      </c>
      <c r="F176" s="124">
        <v>3</v>
      </c>
      <c r="G176" s="40"/>
      <c r="H176" s="40"/>
      <c r="I176" s="40"/>
      <c r="J176" s="40"/>
    </row>
    <row r="177" spans="1:10" ht="90" x14ac:dyDescent="0.25">
      <c r="A177" s="4" t="s">
        <v>140</v>
      </c>
      <c r="B177" s="27" t="s">
        <v>142</v>
      </c>
      <c r="C177" s="4" t="s">
        <v>145</v>
      </c>
      <c r="D177" s="118">
        <v>300</v>
      </c>
      <c r="E177" s="40">
        <v>200</v>
      </c>
      <c r="F177" s="124">
        <v>100</v>
      </c>
      <c r="G177" s="40"/>
      <c r="H177" s="40"/>
      <c r="I177" s="40"/>
      <c r="J177" s="40"/>
    </row>
    <row r="178" spans="1:10" ht="90" x14ac:dyDescent="0.25">
      <c r="A178" s="4" t="s">
        <v>140</v>
      </c>
      <c r="B178" s="27" t="s">
        <v>143</v>
      </c>
      <c r="C178" s="4" t="s">
        <v>145</v>
      </c>
      <c r="D178" s="118">
        <v>1000</v>
      </c>
      <c r="E178" s="40">
        <v>700</v>
      </c>
      <c r="F178" s="124">
        <v>300</v>
      </c>
      <c r="G178" s="40"/>
      <c r="H178" s="40"/>
      <c r="I178" s="40"/>
      <c r="J178" s="40"/>
    </row>
    <row r="179" spans="1:10" ht="90" x14ac:dyDescent="0.25">
      <c r="A179" s="4" t="s">
        <v>140</v>
      </c>
      <c r="B179" s="27" t="s">
        <v>144</v>
      </c>
      <c r="C179" s="4" t="s">
        <v>145</v>
      </c>
      <c r="D179" s="119">
        <v>1000</v>
      </c>
      <c r="E179" s="40">
        <v>700</v>
      </c>
      <c r="F179" s="124">
        <v>300</v>
      </c>
      <c r="G179" s="40"/>
      <c r="H179" s="40"/>
      <c r="I179" s="40"/>
      <c r="J179" s="40"/>
    </row>
    <row r="180" spans="1:10" ht="15.75" x14ac:dyDescent="0.25">
      <c r="A180" s="42" t="s">
        <v>139</v>
      </c>
      <c r="B180" s="64"/>
      <c r="C180" s="43"/>
      <c r="D180" s="45"/>
      <c r="E180" s="45"/>
      <c r="F180" s="45"/>
      <c r="G180" s="45"/>
      <c r="H180" s="40"/>
      <c r="I180" s="40"/>
      <c r="J180" s="47"/>
    </row>
    <row r="181" spans="1:10" x14ac:dyDescent="0.25">
      <c r="A181" s="103" t="s">
        <v>165</v>
      </c>
      <c r="B181" s="60"/>
      <c r="C181" s="60"/>
      <c r="D181" s="45"/>
      <c r="E181" s="45"/>
      <c r="F181" s="45"/>
      <c r="G181" s="45"/>
      <c r="H181" s="45"/>
      <c r="I181" s="45"/>
      <c r="J181" s="40"/>
    </row>
    <row r="182" spans="1:10" ht="90.75" customHeight="1" x14ac:dyDescent="0.25">
      <c r="A182" s="42" t="s">
        <v>139</v>
      </c>
      <c r="B182" s="106"/>
      <c r="C182" s="106"/>
      <c r="D182" s="45"/>
      <c r="E182" s="45"/>
      <c r="F182" s="45"/>
      <c r="G182" s="45"/>
      <c r="H182" s="45"/>
      <c r="I182" s="45"/>
      <c r="J182" s="40"/>
    </row>
    <row r="183" spans="1:10" ht="108.75" customHeight="1" thickBot="1" x14ac:dyDescent="0.3"/>
    <row r="184" spans="1:10" ht="16.5" thickBot="1" x14ac:dyDescent="0.3">
      <c r="A184" s="90" t="s">
        <v>146</v>
      </c>
      <c r="B184" s="162"/>
      <c r="C184" s="109"/>
      <c r="D184" s="45"/>
      <c r="E184" s="45"/>
      <c r="F184" s="45"/>
      <c r="G184" s="45"/>
      <c r="H184" s="45"/>
      <c r="I184" s="45"/>
      <c r="J184" s="45"/>
    </row>
    <row r="185" spans="1:10" ht="75" x14ac:dyDescent="0.25">
      <c r="A185" s="16" t="s">
        <v>0</v>
      </c>
      <c r="B185" s="16" t="s">
        <v>1</v>
      </c>
      <c r="C185" s="92" t="s">
        <v>2</v>
      </c>
      <c r="D185" s="3" t="s">
        <v>3</v>
      </c>
      <c r="E185" s="116" t="s">
        <v>183</v>
      </c>
      <c r="F185" s="116" t="s">
        <v>184</v>
      </c>
      <c r="G185" s="116" t="s">
        <v>4</v>
      </c>
      <c r="H185" s="116" t="s">
        <v>186</v>
      </c>
      <c r="I185" s="116" t="s">
        <v>185</v>
      </c>
      <c r="J185" s="116" t="s">
        <v>10</v>
      </c>
    </row>
    <row r="186" spans="1:10" ht="38.25" x14ac:dyDescent="0.25">
      <c r="A186" s="29" t="s">
        <v>147</v>
      </c>
      <c r="B186" s="29" t="s">
        <v>148</v>
      </c>
      <c r="C186" s="114" t="s">
        <v>150</v>
      </c>
      <c r="D186" s="88">
        <v>220</v>
      </c>
      <c r="E186" s="40">
        <v>150</v>
      </c>
      <c r="F186" s="40">
        <v>70</v>
      </c>
      <c r="G186" s="40"/>
      <c r="H186" s="40"/>
      <c r="I186" s="40"/>
      <c r="J186" s="40"/>
    </row>
    <row r="187" spans="1:10" ht="38.25" x14ac:dyDescent="0.25">
      <c r="A187" s="29" t="s">
        <v>147</v>
      </c>
      <c r="B187" s="29" t="s">
        <v>149</v>
      </c>
      <c r="C187" s="114" t="s">
        <v>150</v>
      </c>
      <c r="D187" s="88">
        <v>800</v>
      </c>
      <c r="E187" s="40">
        <v>560</v>
      </c>
      <c r="F187" s="40">
        <v>240</v>
      </c>
      <c r="G187" s="40"/>
      <c r="H187" s="40"/>
      <c r="I187" s="40"/>
      <c r="J187" s="40"/>
    </row>
    <row r="188" spans="1:10" ht="15.75" x14ac:dyDescent="0.25">
      <c r="A188" s="42" t="s">
        <v>151</v>
      </c>
      <c r="B188" s="64"/>
      <c r="C188" s="43"/>
      <c r="D188" s="45"/>
      <c r="E188" s="45"/>
      <c r="F188" s="45"/>
      <c r="G188" s="45"/>
      <c r="H188" s="40"/>
      <c r="I188" s="40"/>
      <c r="J188" s="47"/>
    </row>
    <row r="189" spans="1:10" x14ac:dyDescent="0.25">
      <c r="A189" s="103" t="s">
        <v>165</v>
      </c>
      <c r="B189" s="60"/>
      <c r="C189" s="60"/>
      <c r="D189" s="45"/>
      <c r="E189" s="45"/>
      <c r="F189" s="45"/>
      <c r="G189" s="45"/>
      <c r="H189" s="45"/>
      <c r="I189" s="45"/>
      <c r="J189" s="40"/>
    </row>
    <row r="190" spans="1:10" ht="44.25" customHeight="1" x14ac:dyDescent="0.25">
      <c r="A190" s="42" t="s">
        <v>151</v>
      </c>
      <c r="B190" s="106"/>
      <c r="C190" s="106"/>
      <c r="D190" s="45"/>
      <c r="E190" s="45"/>
      <c r="F190" s="45"/>
      <c r="G190" s="45"/>
      <c r="H190" s="45"/>
      <c r="I190" s="45"/>
      <c r="J190" s="40"/>
    </row>
    <row r="192" spans="1:10" ht="15.75" x14ac:dyDescent="0.25">
      <c r="A192" s="78" t="s">
        <v>152</v>
      </c>
      <c r="B192" s="159"/>
      <c r="C192" s="78"/>
      <c r="D192" s="45"/>
      <c r="E192" s="45"/>
      <c r="F192" s="45"/>
      <c r="G192" s="45"/>
      <c r="H192" s="45"/>
      <c r="I192" s="45"/>
      <c r="J192" s="45"/>
    </row>
    <row r="193" spans="1:10" ht="75" x14ac:dyDescent="0.25">
      <c r="A193" s="3" t="s">
        <v>0</v>
      </c>
      <c r="B193" s="3" t="s">
        <v>1</v>
      </c>
      <c r="C193" s="93" t="s">
        <v>2</v>
      </c>
      <c r="D193" s="3" t="s">
        <v>3</v>
      </c>
      <c r="E193" s="116" t="s">
        <v>183</v>
      </c>
      <c r="F193" s="116" t="s">
        <v>184</v>
      </c>
      <c r="G193" s="116" t="s">
        <v>4</v>
      </c>
      <c r="H193" s="116" t="s">
        <v>186</v>
      </c>
      <c r="I193" s="116" t="s">
        <v>185</v>
      </c>
      <c r="J193" s="116" t="s">
        <v>10</v>
      </c>
    </row>
    <row r="194" spans="1:10" ht="51" x14ac:dyDescent="0.25">
      <c r="A194" s="29" t="s">
        <v>153</v>
      </c>
      <c r="B194" s="29" t="s">
        <v>154</v>
      </c>
      <c r="C194" s="110" t="s">
        <v>155</v>
      </c>
      <c r="D194" s="88">
        <v>280</v>
      </c>
      <c r="E194" s="40">
        <v>200</v>
      </c>
      <c r="F194" s="40">
        <v>80</v>
      </c>
      <c r="G194" s="40"/>
      <c r="H194" s="40"/>
      <c r="I194" s="40"/>
      <c r="J194" s="40"/>
    </row>
    <row r="195" spans="1:10" ht="15.75" x14ac:dyDescent="0.25">
      <c r="A195" s="42" t="s">
        <v>199</v>
      </c>
      <c r="B195" s="64"/>
      <c r="C195" s="43"/>
      <c r="D195" s="45"/>
      <c r="E195" s="45"/>
      <c r="F195" s="45"/>
      <c r="G195" s="45"/>
      <c r="H195" s="40"/>
      <c r="I195" s="40"/>
      <c r="J195" s="47"/>
    </row>
    <row r="196" spans="1:10" x14ac:dyDescent="0.25">
      <c r="A196" s="60" t="s">
        <v>165</v>
      </c>
      <c r="B196" s="60"/>
      <c r="C196" s="60"/>
      <c r="D196" s="45"/>
      <c r="E196" s="45"/>
      <c r="F196" s="45"/>
      <c r="G196" s="45"/>
      <c r="H196" s="45"/>
      <c r="I196" s="45"/>
      <c r="J196" s="40"/>
    </row>
    <row r="197" spans="1:10" ht="15.75" x14ac:dyDescent="0.25">
      <c r="A197" s="42" t="s">
        <v>200</v>
      </c>
      <c r="B197" s="106"/>
      <c r="C197" s="106"/>
      <c r="D197" s="45"/>
      <c r="E197" s="45"/>
      <c r="F197" s="45"/>
      <c r="G197" s="45"/>
      <c r="H197" s="45"/>
      <c r="I197" s="45"/>
      <c r="J197" s="40"/>
    </row>
    <row r="199" spans="1:10" ht="15.75" x14ac:dyDescent="0.25">
      <c r="A199" s="78" t="s">
        <v>156</v>
      </c>
      <c r="B199" s="159"/>
      <c r="C199" s="78"/>
      <c r="D199" s="45"/>
      <c r="E199" s="45"/>
      <c r="F199" s="45"/>
      <c r="G199" s="45"/>
      <c r="H199" s="45"/>
      <c r="I199" s="45"/>
      <c r="J199" s="45"/>
    </row>
    <row r="200" spans="1:10" ht="75" x14ac:dyDescent="0.25">
      <c r="A200" s="3" t="s">
        <v>0</v>
      </c>
      <c r="B200" s="3" t="s">
        <v>1</v>
      </c>
      <c r="C200" s="93" t="s">
        <v>2</v>
      </c>
      <c r="D200" s="3" t="s">
        <v>3</v>
      </c>
      <c r="E200" s="116" t="s">
        <v>183</v>
      </c>
      <c r="F200" s="116" t="s">
        <v>184</v>
      </c>
      <c r="G200" s="116" t="s">
        <v>4</v>
      </c>
      <c r="H200" s="116" t="s">
        <v>186</v>
      </c>
      <c r="I200" s="116" t="s">
        <v>185</v>
      </c>
      <c r="J200" s="116" t="s">
        <v>10</v>
      </c>
    </row>
    <row r="201" spans="1:10" ht="51" x14ac:dyDescent="0.25">
      <c r="A201" s="29" t="s">
        <v>157</v>
      </c>
      <c r="B201" s="29" t="s">
        <v>127</v>
      </c>
      <c r="C201" s="110" t="s">
        <v>159</v>
      </c>
      <c r="D201" s="88">
        <v>1600</v>
      </c>
      <c r="E201" s="40">
        <v>1200</v>
      </c>
      <c r="F201" s="40">
        <v>400</v>
      </c>
      <c r="G201" s="40"/>
      <c r="H201" s="40"/>
      <c r="I201" s="40"/>
      <c r="J201" s="40"/>
    </row>
    <row r="202" spans="1:10" ht="51" x14ac:dyDescent="0.25">
      <c r="A202" s="29" t="s">
        <v>157</v>
      </c>
      <c r="B202" s="29" t="s">
        <v>158</v>
      </c>
      <c r="C202" s="110" t="s">
        <v>159</v>
      </c>
      <c r="D202" s="88">
        <v>1200</v>
      </c>
      <c r="E202" s="40">
        <v>900</v>
      </c>
      <c r="F202" s="40">
        <v>300</v>
      </c>
      <c r="G202" s="40"/>
      <c r="H202" s="40"/>
      <c r="I202" s="40"/>
      <c r="J202" s="40"/>
    </row>
    <row r="203" spans="1:10" ht="15.75" x14ac:dyDescent="0.25">
      <c r="A203" s="42" t="s">
        <v>160</v>
      </c>
      <c r="B203" s="64"/>
      <c r="C203" s="43"/>
      <c r="D203" s="45"/>
      <c r="E203" s="45"/>
      <c r="F203" s="45"/>
      <c r="G203" s="45"/>
      <c r="H203" s="40"/>
      <c r="I203" s="40"/>
      <c r="J203" s="47"/>
    </row>
    <row r="204" spans="1:10" x14ac:dyDescent="0.25">
      <c r="A204" s="60" t="s">
        <v>165</v>
      </c>
      <c r="B204" s="60"/>
      <c r="C204" s="60"/>
      <c r="D204" s="45"/>
      <c r="E204" s="45"/>
      <c r="F204" s="45"/>
      <c r="G204" s="45"/>
      <c r="H204" s="45"/>
      <c r="I204" s="45"/>
      <c r="J204" s="40"/>
    </row>
    <row r="205" spans="1:10" ht="15.75" x14ac:dyDescent="0.25">
      <c r="A205" s="42" t="s">
        <v>201</v>
      </c>
      <c r="B205" s="106"/>
      <c r="C205" s="106"/>
      <c r="D205" s="45"/>
      <c r="E205" s="45"/>
      <c r="F205" s="45"/>
      <c r="G205" s="45"/>
      <c r="H205" s="45"/>
      <c r="I205" s="45"/>
      <c r="J205" s="40"/>
    </row>
    <row r="208" spans="1:10" ht="25.5" customHeight="1" x14ac:dyDescent="0.25">
      <c r="A208" s="203" t="s">
        <v>202</v>
      </c>
      <c r="B208" s="204"/>
      <c r="C208" s="125"/>
      <c r="D208" s="125"/>
      <c r="E208" s="125"/>
      <c r="F208" s="125"/>
      <c r="G208" s="128"/>
      <c r="H208" s="129"/>
      <c r="I208" s="129"/>
      <c r="J208" s="35"/>
    </row>
    <row r="209" spans="1:10" ht="75" x14ac:dyDescent="0.25">
      <c r="A209" s="3" t="s">
        <v>0</v>
      </c>
      <c r="B209" s="3" t="s">
        <v>1</v>
      </c>
      <c r="C209" s="93" t="s">
        <v>2</v>
      </c>
      <c r="D209" s="3" t="s">
        <v>3</v>
      </c>
      <c r="E209" s="116" t="s">
        <v>183</v>
      </c>
      <c r="F209" s="116" t="s">
        <v>184</v>
      </c>
      <c r="G209" s="116" t="s">
        <v>4</v>
      </c>
      <c r="H209" s="116" t="s">
        <v>186</v>
      </c>
      <c r="I209" s="116" t="s">
        <v>185</v>
      </c>
      <c r="J209" s="116" t="s">
        <v>10</v>
      </c>
    </row>
    <row r="210" spans="1:10" ht="25.5" x14ac:dyDescent="0.25">
      <c r="A210" s="131" t="s">
        <v>203</v>
      </c>
      <c r="B210" s="163" t="s">
        <v>204</v>
      </c>
      <c r="C210" s="200" t="s">
        <v>210</v>
      </c>
      <c r="D210" s="127">
        <v>500</v>
      </c>
      <c r="E210" s="130">
        <v>360</v>
      </c>
      <c r="F210" s="133">
        <v>140</v>
      </c>
      <c r="G210" s="126"/>
      <c r="H210" s="127"/>
      <c r="I210" s="130"/>
      <c r="J210" s="133"/>
    </row>
    <row r="211" spans="1:10" ht="25.5" x14ac:dyDescent="0.25">
      <c r="A211" s="131" t="s">
        <v>203</v>
      </c>
      <c r="B211" s="163" t="s">
        <v>205</v>
      </c>
      <c r="C211" s="201"/>
      <c r="D211" s="127">
        <v>200</v>
      </c>
      <c r="E211" s="130">
        <v>140</v>
      </c>
      <c r="F211" s="133">
        <v>60</v>
      </c>
      <c r="G211" s="126"/>
      <c r="H211" s="127"/>
      <c r="I211" s="130"/>
      <c r="J211" s="133"/>
    </row>
    <row r="212" spans="1:10" ht="25.5" x14ac:dyDescent="0.25">
      <c r="A212" s="131" t="s">
        <v>203</v>
      </c>
      <c r="B212" s="163" t="s">
        <v>206</v>
      </c>
      <c r="C212" s="201"/>
      <c r="D212" s="127">
        <v>200</v>
      </c>
      <c r="E212" s="130">
        <v>140</v>
      </c>
      <c r="F212" s="133">
        <v>60</v>
      </c>
      <c r="G212" s="126"/>
      <c r="H212" s="127"/>
      <c r="I212" s="130"/>
      <c r="J212" s="133"/>
    </row>
    <row r="213" spans="1:10" ht="25.5" x14ac:dyDescent="0.25">
      <c r="A213" s="131" t="s">
        <v>203</v>
      </c>
      <c r="B213" s="163" t="s">
        <v>207</v>
      </c>
      <c r="C213" s="201"/>
      <c r="D213" s="127">
        <v>300</v>
      </c>
      <c r="E213" s="130">
        <v>220</v>
      </c>
      <c r="F213" s="133">
        <v>80</v>
      </c>
      <c r="G213" s="126"/>
      <c r="H213" s="127"/>
      <c r="I213" s="130"/>
      <c r="J213" s="133"/>
    </row>
    <row r="214" spans="1:10" ht="25.5" x14ac:dyDescent="0.25">
      <c r="A214" s="131" t="s">
        <v>203</v>
      </c>
      <c r="B214" s="163" t="s">
        <v>208</v>
      </c>
      <c r="C214" s="201"/>
      <c r="D214" s="127">
        <v>300</v>
      </c>
      <c r="E214" s="130">
        <v>220</v>
      </c>
      <c r="F214" s="133">
        <v>80</v>
      </c>
      <c r="G214" s="126"/>
      <c r="H214" s="127"/>
      <c r="I214" s="130"/>
      <c r="J214" s="133"/>
    </row>
    <row r="215" spans="1:10" ht="25.5" x14ac:dyDescent="0.25">
      <c r="A215" s="131" t="s">
        <v>203</v>
      </c>
      <c r="B215" s="163" t="s">
        <v>209</v>
      </c>
      <c r="C215" s="202"/>
      <c r="D215" s="127">
        <v>120</v>
      </c>
      <c r="E215" s="130">
        <v>80</v>
      </c>
      <c r="F215" s="133">
        <v>40</v>
      </c>
      <c r="G215" s="126"/>
      <c r="H215" s="127"/>
      <c r="I215" s="130"/>
      <c r="J215" s="133"/>
    </row>
    <row r="216" spans="1:10" ht="15.75" x14ac:dyDescent="0.25">
      <c r="A216" s="42" t="s">
        <v>223</v>
      </c>
      <c r="B216" s="64"/>
      <c r="C216" s="43"/>
      <c r="D216" s="45"/>
      <c r="E216" s="45"/>
      <c r="F216" s="45"/>
      <c r="G216" s="45"/>
      <c r="H216" s="40"/>
      <c r="I216" s="40"/>
      <c r="J216" s="47"/>
    </row>
    <row r="217" spans="1:10" x14ac:dyDescent="0.25">
      <c r="A217" s="60" t="s">
        <v>165</v>
      </c>
      <c r="B217" s="60"/>
      <c r="C217" s="60"/>
      <c r="D217" s="45"/>
      <c r="E217" s="45"/>
      <c r="F217" s="45"/>
      <c r="G217" s="45"/>
      <c r="H217" s="45"/>
      <c r="I217" s="45"/>
      <c r="J217" s="40"/>
    </row>
    <row r="218" spans="1:10" ht="15.75" x14ac:dyDescent="0.25">
      <c r="A218" s="42" t="s">
        <v>224</v>
      </c>
      <c r="B218" s="106"/>
      <c r="C218" s="106"/>
      <c r="D218" s="45"/>
      <c r="E218" s="45"/>
      <c r="F218" s="45"/>
      <c r="G218" s="45"/>
      <c r="H218" s="45"/>
      <c r="I218" s="45"/>
      <c r="J218" s="40"/>
    </row>
    <row r="221" spans="1:10" ht="15.75" x14ac:dyDescent="0.25">
      <c r="A221" s="14" t="s">
        <v>161</v>
      </c>
      <c r="B221"/>
      <c r="C221" s="10"/>
      <c r="D221" s="10"/>
      <c r="E221" s="10"/>
      <c r="G221" s="132"/>
    </row>
    <row r="222" spans="1:10" ht="15.75" x14ac:dyDescent="0.25">
      <c r="A222" s="13"/>
      <c r="B222"/>
      <c r="C222" s="10"/>
      <c r="D222" s="10"/>
      <c r="E222" s="10"/>
      <c r="G222" s="132"/>
    </row>
    <row r="223" spans="1:10" ht="15.75" x14ac:dyDescent="0.25">
      <c r="A223" s="13"/>
      <c r="B223"/>
      <c r="C223" s="10"/>
      <c r="D223" s="10"/>
      <c r="E223" s="10"/>
      <c r="G223" s="132"/>
    </row>
    <row r="224" spans="1:10" ht="15.75" x14ac:dyDescent="0.25">
      <c r="A224" s="13"/>
      <c r="B224"/>
      <c r="C224" s="10"/>
      <c r="D224" s="10"/>
      <c r="E224" s="10"/>
      <c r="G224" s="132"/>
    </row>
    <row r="225" spans="1:7" ht="15.75" x14ac:dyDescent="0.25">
      <c r="B225" s="14" t="s">
        <v>7</v>
      </c>
      <c r="C225" s="10"/>
      <c r="D225" s="10"/>
      <c r="E225" s="10"/>
      <c r="G225" s="132"/>
    </row>
    <row r="226" spans="1:7" ht="15.75" x14ac:dyDescent="0.25">
      <c r="B226" s="14" t="s">
        <v>8</v>
      </c>
      <c r="C226" s="10"/>
      <c r="D226" s="10"/>
      <c r="E226" s="10"/>
      <c r="G226" s="132"/>
    </row>
    <row r="227" spans="1:7" ht="15.75" x14ac:dyDescent="0.25">
      <c r="B227" s="14" t="s">
        <v>9</v>
      </c>
      <c r="C227" s="10"/>
      <c r="D227" s="10"/>
      <c r="E227" s="10"/>
      <c r="G227" s="132"/>
    </row>
    <row r="228" spans="1:7" x14ac:dyDescent="0.25">
      <c r="A228" s="68"/>
      <c r="C228" s="68"/>
      <c r="G228" s="132"/>
    </row>
    <row r="229" spans="1:7" x14ac:dyDescent="0.25">
      <c r="A229" s="68"/>
      <c r="C229" s="68"/>
      <c r="G229" s="132"/>
    </row>
  </sheetData>
  <mergeCells count="25">
    <mergeCell ref="C12:D12"/>
    <mergeCell ref="C13:D13"/>
    <mergeCell ref="A2:F2"/>
    <mergeCell ref="A5:B5"/>
    <mergeCell ref="C5:D5"/>
    <mergeCell ref="A8:B8"/>
    <mergeCell ref="C8:D8"/>
    <mergeCell ref="A9:B9"/>
    <mergeCell ref="C9:D9"/>
    <mergeCell ref="A10:B10"/>
    <mergeCell ref="C10:D10"/>
    <mergeCell ref="C11:D11"/>
    <mergeCell ref="A3:F3"/>
    <mergeCell ref="A46:C46"/>
    <mergeCell ref="A208:B208"/>
    <mergeCell ref="C210:C215"/>
    <mergeCell ref="A75:C75"/>
    <mergeCell ref="B57:D57"/>
    <mergeCell ref="C48:C50"/>
    <mergeCell ref="C51:C52"/>
    <mergeCell ref="C33:C35"/>
    <mergeCell ref="C37:C38"/>
    <mergeCell ref="B17:C17"/>
    <mergeCell ref="C19:C20"/>
    <mergeCell ref="C22:C25"/>
  </mergeCells>
  <pageMargins left="0.25" right="0.25" top="0.75" bottom="0.75" header="0.3" footer="0.3"/>
  <pageSetup paperSize="9" scale="77" orientation="portrait" verticalDpi="0" r:id="rId1"/>
  <rowBreaks count="5" manualBreakCount="5">
    <brk id="43" max="16383" man="1"/>
    <brk id="72" max="16383" man="1"/>
    <brk id="128" max="16383" man="1"/>
    <brk id="159" max="16383" man="1"/>
    <brk id="2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67"/>
  <sheetViews>
    <sheetView view="pageBreakPreview" topLeftCell="A23" zoomScale="115" zoomScaleNormal="85" zoomScaleSheetLayoutView="115" workbookViewId="0">
      <selection activeCell="E28" sqref="E28:F28"/>
    </sheetView>
  </sheetViews>
  <sheetFormatPr defaultColWidth="22.140625" defaultRowHeight="12.75" x14ac:dyDescent="0.2"/>
  <cols>
    <col min="1" max="1" width="22" style="2" customWidth="1"/>
    <col min="2" max="2" width="21.85546875" style="50" customWidth="1"/>
    <col min="3" max="3" width="12.85546875" style="2" customWidth="1"/>
    <col min="4" max="4" width="16.7109375" style="2" customWidth="1"/>
    <col min="5" max="5" width="9.42578125" style="2" customWidth="1"/>
    <col min="6" max="6" width="8" style="2" customWidth="1"/>
    <col min="7" max="7" width="15.7109375" style="50" customWidth="1"/>
    <col min="8" max="8" width="12.140625" style="50" customWidth="1"/>
    <col min="9" max="9" width="14.28515625" style="50" customWidth="1"/>
    <col min="10" max="10" width="13" style="50" customWidth="1"/>
    <col min="11" max="13" width="8.5703125" style="50" customWidth="1"/>
    <col min="14" max="14" width="10.28515625" style="2" customWidth="1"/>
    <col min="15" max="15" width="8.85546875" style="2" customWidth="1"/>
    <col min="16" max="16" width="11.5703125" style="2" customWidth="1"/>
    <col min="17" max="17" width="13.140625" style="2" customWidth="1"/>
    <col min="18" max="16384" width="22.140625" style="2"/>
  </cols>
  <sheetData>
    <row r="2" spans="1:13" ht="15.75" x14ac:dyDescent="0.2">
      <c r="A2" s="185" t="s">
        <v>5</v>
      </c>
      <c r="B2" s="185"/>
      <c r="C2" s="185"/>
      <c r="D2" s="185"/>
      <c r="E2" s="185"/>
      <c r="F2" s="185"/>
    </row>
    <row r="3" spans="1:13" ht="15.75" x14ac:dyDescent="0.2">
      <c r="A3" s="12"/>
    </row>
    <row r="4" spans="1:13" ht="21" x14ac:dyDescent="0.2">
      <c r="A4" s="186" t="s">
        <v>6</v>
      </c>
      <c r="B4" s="186"/>
      <c r="C4" s="186"/>
      <c r="D4" s="186"/>
      <c r="E4" s="186"/>
      <c r="F4" s="186"/>
    </row>
    <row r="5" spans="1:13" ht="18.75" x14ac:dyDescent="0.2">
      <c r="A5" s="187" t="s">
        <v>30</v>
      </c>
      <c r="B5" s="187"/>
      <c r="C5" s="187"/>
      <c r="D5" s="187"/>
      <c r="E5" s="187"/>
      <c r="F5" s="187"/>
    </row>
    <row r="6" spans="1:13" ht="18.75" x14ac:dyDescent="0.2">
      <c r="A6" s="23"/>
      <c r="B6" s="61"/>
      <c r="C6" s="23"/>
      <c r="D6" s="23"/>
      <c r="E6" s="23"/>
      <c r="F6" s="23"/>
    </row>
    <row r="7" spans="1:13" ht="18.75" x14ac:dyDescent="0.25">
      <c r="A7" s="184" t="s">
        <v>29</v>
      </c>
      <c r="B7" s="184"/>
      <c r="C7" s="178" t="s">
        <v>22</v>
      </c>
      <c r="D7" s="178"/>
      <c r="E7" s="23"/>
      <c r="F7" s="23"/>
    </row>
    <row r="8" spans="1:13" ht="18.75" x14ac:dyDescent="0.25">
      <c r="A8" s="20" t="s">
        <v>21</v>
      </c>
      <c r="B8" s="61"/>
      <c r="C8" s="23"/>
      <c r="D8" s="23"/>
      <c r="E8" s="23"/>
      <c r="F8" s="23"/>
    </row>
    <row r="9" spans="1:13" ht="18.75" x14ac:dyDescent="0.2">
      <c r="B9" s="61"/>
      <c r="C9" s="23"/>
      <c r="D9" s="23"/>
      <c r="E9" s="23"/>
      <c r="F9" s="23"/>
    </row>
    <row r="10" spans="1:13" ht="18.75" x14ac:dyDescent="0.25">
      <c r="A10" s="184" t="s">
        <v>23</v>
      </c>
      <c r="B10" s="184"/>
      <c r="C10" s="178" t="s">
        <v>22</v>
      </c>
      <c r="D10" s="178"/>
      <c r="E10" s="23"/>
      <c r="F10" s="23"/>
    </row>
    <row r="11" spans="1:13" ht="18.75" x14ac:dyDescent="0.25">
      <c r="A11" s="184" t="s">
        <v>24</v>
      </c>
      <c r="B11" s="184"/>
      <c r="C11" s="178" t="s">
        <v>22</v>
      </c>
      <c r="D11" s="178"/>
      <c r="E11" s="23"/>
      <c r="F11" s="23"/>
    </row>
    <row r="12" spans="1:13" ht="18.75" x14ac:dyDescent="0.25">
      <c r="A12" s="184" t="s">
        <v>25</v>
      </c>
      <c r="B12" s="184"/>
      <c r="C12" s="178" t="s">
        <v>22</v>
      </c>
      <c r="D12" s="178"/>
      <c r="E12" s="23"/>
      <c r="F12" s="23"/>
    </row>
    <row r="13" spans="1:13" ht="18.75" x14ac:dyDescent="0.25">
      <c r="B13" s="62" t="s">
        <v>26</v>
      </c>
      <c r="C13" s="178" t="s">
        <v>22</v>
      </c>
      <c r="D13" s="178"/>
      <c r="E13" s="23"/>
      <c r="F13" s="23"/>
    </row>
    <row r="14" spans="1:13" ht="18.75" x14ac:dyDescent="0.25">
      <c r="B14" s="62" t="s">
        <v>27</v>
      </c>
      <c r="C14" s="178" t="s">
        <v>22</v>
      </c>
      <c r="D14" s="178"/>
      <c r="E14" s="23"/>
      <c r="F14" s="23"/>
    </row>
    <row r="15" spans="1:13" ht="18.75" x14ac:dyDescent="0.25">
      <c r="B15" s="62" t="s">
        <v>28</v>
      </c>
      <c r="C15" s="178" t="s">
        <v>22</v>
      </c>
      <c r="D15" s="178"/>
      <c r="E15" s="23"/>
      <c r="F15" s="23"/>
    </row>
    <row r="16" spans="1:13" ht="18.75" x14ac:dyDescent="0.2">
      <c r="A16" s="61"/>
      <c r="B16" s="23"/>
      <c r="C16" s="23"/>
      <c r="D16" s="23"/>
      <c r="E16" s="23"/>
      <c r="F16" s="50"/>
      <c r="M16" s="2"/>
    </row>
    <row r="17" spans="1:13" x14ac:dyDescent="0.2">
      <c r="A17" s="50"/>
      <c r="B17" s="2"/>
      <c r="F17" s="50"/>
      <c r="M17" s="2"/>
    </row>
    <row r="18" spans="1:13" s="1" customFormat="1" ht="15" customHeight="1" x14ac:dyDescent="0.25">
      <c r="A18" s="150"/>
      <c r="B18" s="151" t="s">
        <v>167</v>
      </c>
      <c r="C18" s="49"/>
      <c r="D18" s="46"/>
      <c r="E18" s="46"/>
      <c r="F18" s="46"/>
      <c r="G18" s="37"/>
      <c r="H18" s="37"/>
      <c r="I18" s="37"/>
      <c r="J18" s="39"/>
    </row>
    <row r="19" spans="1:13" s="1" customFormat="1" ht="72" customHeight="1" x14ac:dyDescent="0.25">
      <c r="A19" s="51" t="s">
        <v>213</v>
      </c>
      <c r="B19" s="51" t="s">
        <v>168</v>
      </c>
      <c r="C19" s="54" t="s">
        <v>1</v>
      </c>
      <c r="D19" s="46" t="s">
        <v>174</v>
      </c>
      <c r="E19" s="46" t="s">
        <v>183</v>
      </c>
      <c r="F19" s="46" t="s">
        <v>184</v>
      </c>
      <c r="G19" s="46" t="s">
        <v>4</v>
      </c>
      <c r="H19" s="46" t="s">
        <v>186</v>
      </c>
      <c r="I19" s="46" t="s">
        <v>185</v>
      </c>
      <c r="J19" s="46" t="s">
        <v>10</v>
      </c>
    </row>
    <row r="20" spans="1:13" ht="51" customHeight="1" x14ac:dyDescent="0.2">
      <c r="A20" s="63" t="s">
        <v>37</v>
      </c>
      <c r="B20" s="179" t="s">
        <v>215</v>
      </c>
      <c r="C20" s="52" t="s">
        <v>169</v>
      </c>
      <c r="D20" s="53">
        <v>500000</v>
      </c>
      <c r="E20" s="53">
        <v>380000</v>
      </c>
      <c r="F20" s="53">
        <v>120000</v>
      </c>
      <c r="G20" s="40"/>
      <c r="H20" s="40"/>
      <c r="I20" s="40"/>
      <c r="J20" s="40"/>
      <c r="K20" s="2"/>
      <c r="L20" s="2"/>
      <c r="M20" s="2"/>
    </row>
    <row r="21" spans="1:13" ht="27.75" customHeight="1" x14ac:dyDescent="0.2">
      <c r="A21" s="63" t="s">
        <v>37</v>
      </c>
      <c r="B21" s="181"/>
      <c r="C21" s="52" t="s">
        <v>38</v>
      </c>
      <c r="D21" s="53">
        <v>360000</v>
      </c>
      <c r="E21" s="53">
        <v>270000</v>
      </c>
      <c r="F21" s="53">
        <v>90000</v>
      </c>
      <c r="G21" s="40"/>
      <c r="H21" s="40"/>
      <c r="I21" s="40"/>
      <c r="J21" s="40"/>
      <c r="K21" s="2"/>
      <c r="L21" s="2"/>
      <c r="M21" s="2"/>
    </row>
    <row r="22" spans="1:13" ht="27.75" customHeight="1" x14ac:dyDescent="0.2">
      <c r="A22" s="63" t="s">
        <v>37</v>
      </c>
      <c r="B22" s="180"/>
      <c r="C22" s="52" t="s">
        <v>39</v>
      </c>
      <c r="D22" s="53">
        <v>420000</v>
      </c>
      <c r="E22" s="53">
        <v>320000</v>
      </c>
      <c r="F22" s="53">
        <v>100000</v>
      </c>
      <c r="G22" s="40"/>
      <c r="H22" s="40"/>
      <c r="I22" s="40"/>
      <c r="J22" s="40"/>
      <c r="K22" s="2"/>
      <c r="L22" s="2"/>
      <c r="M22" s="2"/>
    </row>
    <row r="23" spans="1:13" ht="15" x14ac:dyDescent="0.25">
      <c r="A23" s="51"/>
      <c r="B23" s="51" t="s">
        <v>170</v>
      </c>
      <c r="C23" s="51"/>
      <c r="D23" s="46"/>
      <c r="E23" s="46"/>
      <c r="F23" s="46"/>
      <c r="G23" s="45"/>
      <c r="H23" s="45"/>
      <c r="I23" s="45"/>
      <c r="J23" s="45"/>
      <c r="K23" s="2"/>
      <c r="L23" s="2"/>
      <c r="M23" s="2"/>
    </row>
    <row r="24" spans="1:13" ht="55.5" customHeight="1" x14ac:dyDescent="0.2">
      <c r="A24" s="63" t="s">
        <v>171</v>
      </c>
      <c r="B24" s="179" t="s">
        <v>216</v>
      </c>
      <c r="C24" s="52" t="s">
        <v>40</v>
      </c>
      <c r="D24" s="53">
        <v>14000</v>
      </c>
      <c r="E24" s="53">
        <v>10500</v>
      </c>
      <c r="F24" s="53">
        <v>3500</v>
      </c>
      <c r="G24" s="40"/>
      <c r="H24" s="40"/>
      <c r="I24" s="40"/>
      <c r="J24" s="40"/>
      <c r="K24" s="2"/>
      <c r="L24" s="2"/>
      <c r="M24" s="2"/>
    </row>
    <row r="25" spans="1:13" ht="30" customHeight="1" x14ac:dyDescent="0.2">
      <c r="A25" s="63" t="s">
        <v>171</v>
      </c>
      <c r="B25" s="180"/>
      <c r="C25" s="52" t="s">
        <v>41</v>
      </c>
      <c r="D25" s="53">
        <v>3600</v>
      </c>
      <c r="E25" s="53">
        <v>2700</v>
      </c>
      <c r="F25" s="53">
        <v>900</v>
      </c>
      <c r="G25" s="40"/>
      <c r="H25" s="40"/>
      <c r="I25" s="40"/>
      <c r="J25" s="40"/>
      <c r="K25" s="2"/>
      <c r="L25" s="2"/>
      <c r="M25" s="2"/>
    </row>
    <row r="26" spans="1:13" ht="30" x14ac:dyDescent="0.25">
      <c r="A26" s="51"/>
      <c r="B26" s="51" t="s">
        <v>172</v>
      </c>
      <c r="C26" s="51"/>
      <c r="D26" s="46"/>
      <c r="E26" s="46"/>
      <c r="F26" s="46"/>
      <c r="G26" s="45"/>
      <c r="H26" s="45"/>
      <c r="I26" s="45"/>
      <c r="J26" s="45"/>
      <c r="K26" s="2"/>
      <c r="L26" s="2"/>
      <c r="M26" s="2"/>
    </row>
    <row r="27" spans="1:13" ht="38.25" x14ac:dyDescent="0.2">
      <c r="A27" s="63" t="s">
        <v>42</v>
      </c>
      <c r="B27" s="137" t="s">
        <v>217</v>
      </c>
      <c r="C27" s="52" t="s">
        <v>43</v>
      </c>
      <c r="D27" s="53">
        <v>80</v>
      </c>
      <c r="E27" s="53">
        <v>60</v>
      </c>
      <c r="F27" s="53">
        <v>20</v>
      </c>
      <c r="G27" s="40"/>
      <c r="H27" s="40"/>
      <c r="I27" s="40"/>
      <c r="J27" s="40"/>
      <c r="K27" s="2"/>
      <c r="L27" s="2"/>
      <c r="M27" s="2"/>
    </row>
    <row r="28" spans="1:13" ht="47.25" customHeight="1" x14ac:dyDescent="0.25">
      <c r="A28" s="42" t="s">
        <v>12</v>
      </c>
      <c r="B28" s="44"/>
      <c r="C28" s="59"/>
      <c r="D28" s="59"/>
      <c r="E28" s="168">
        <f>SUM(E20:E27)</f>
        <v>983260</v>
      </c>
      <c r="F28" s="168">
        <f>SUM(F20:F27)</f>
        <v>314420</v>
      </c>
      <c r="G28" s="45"/>
      <c r="H28" s="40"/>
      <c r="I28" s="40"/>
      <c r="J28" s="47"/>
      <c r="K28" s="2"/>
      <c r="L28" s="2"/>
      <c r="M28" s="2"/>
    </row>
    <row r="29" spans="1:13" ht="15.75" x14ac:dyDescent="0.25">
      <c r="A29" s="42" t="s">
        <v>175</v>
      </c>
      <c r="B29" s="44"/>
      <c r="C29" s="59"/>
      <c r="D29" s="59"/>
      <c r="E29" s="59"/>
      <c r="F29" s="59"/>
      <c r="G29" s="45"/>
      <c r="H29" s="45"/>
      <c r="I29" s="45"/>
      <c r="J29" s="40"/>
      <c r="K29" s="2"/>
      <c r="L29" s="2"/>
      <c r="M29" s="2"/>
    </row>
    <row r="30" spans="1:13" ht="15.75" x14ac:dyDescent="0.25">
      <c r="A30" s="42" t="s">
        <v>176</v>
      </c>
      <c r="B30" s="44"/>
      <c r="C30" s="59"/>
      <c r="D30" s="59"/>
      <c r="E30" s="59"/>
      <c r="F30" s="59"/>
      <c r="G30" s="45"/>
      <c r="H30" s="45"/>
      <c r="I30" s="45"/>
      <c r="J30" s="40"/>
      <c r="K30" s="2"/>
      <c r="L30" s="2"/>
      <c r="M30" s="2"/>
    </row>
    <row r="31" spans="1:13" x14ac:dyDescent="0.2">
      <c r="A31" s="17"/>
      <c r="B31" s="66"/>
      <c r="C31" s="5"/>
      <c r="D31" s="6"/>
      <c r="E31" s="5"/>
      <c r="F31" s="6"/>
    </row>
    <row r="32" spans="1:13" x14ac:dyDescent="0.2">
      <c r="A32" s="11"/>
      <c r="B32" s="67"/>
      <c r="C32" s="11"/>
      <c r="D32" s="7"/>
      <c r="E32" s="8"/>
      <c r="F32" s="9"/>
    </row>
    <row r="33" spans="1:8" ht="15.75" x14ac:dyDescent="0.25">
      <c r="A33" s="14"/>
      <c r="B33" s="68"/>
      <c r="C33" s="11"/>
      <c r="D33" s="7"/>
      <c r="E33" s="8"/>
      <c r="F33" s="9"/>
    </row>
    <row r="34" spans="1:8" ht="15.75" x14ac:dyDescent="0.25">
      <c r="A34" s="14"/>
      <c r="B34" s="68"/>
      <c r="C34" s="10"/>
      <c r="D34" s="10"/>
      <c r="E34" s="10"/>
      <c r="F34" s="10"/>
    </row>
    <row r="35" spans="1:8" ht="15.75" x14ac:dyDescent="0.25">
      <c r="A35" s="14"/>
      <c r="B35" s="68"/>
      <c r="C35" s="10"/>
      <c r="D35" s="10"/>
      <c r="E35" s="10"/>
      <c r="F35" s="10"/>
    </row>
    <row r="36" spans="1:8" ht="15.75" x14ac:dyDescent="0.25">
      <c r="A36" s="14" t="s">
        <v>161</v>
      </c>
      <c r="B36" s="68"/>
      <c r="C36" s="10"/>
      <c r="D36" s="10"/>
      <c r="E36" s="10"/>
      <c r="F36" s="10"/>
    </row>
    <row r="37" spans="1:8" ht="47.25" customHeight="1" x14ac:dyDescent="0.25">
      <c r="A37" s="13"/>
      <c r="B37" s="68"/>
      <c r="C37" s="10"/>
      <c r="D37" s="10"/>
      <c r="E37" s="10"/>
      <c r="F37" s="10"/>
      <c r="G37" s="188" t="s">
        <v>7</v>
      </c>
      <c r="H37" s="188"/>
    </row>
    <row r="38" spans="1:8" ht="46.5" customHeight="1" x14ac:dyDescent="0.25">
      <c r="A38" s="13"/>
      <c r="B38" s="68"/>
      <c r="C38" s="10"/>
      <c r="D38" s="10"/>
      <c r="E38" s="10"/>
      <c r="F38" s="10"/>
      <c r="G38" s="188" t="s">
        <v>8</v>
      </c>
      <c r="H38" s="188"/>
    </row>
    <row r="39" spans="1:8" ht="45.75" customHeight="1" x14ac:dyDescent="0.25">
      <c r="A39" s="13"/>
      <c r="B39" s="68"/>
      <c r="C39" s="10"/>
      <c r="D39" s="10"/>
      <c r="E39" s="10"/>
      <c r="F39" s="10"/>
      <c r="G39" s="188" t="s">
        <v>9</v>
      </c>
      <c r="H39" s="188"/>
    </row>
    <row r="40" spans="1:8" ht="12.75" customHeight="1" x14ac:dyDescent="0.25">
      <c r="A40"/>
      <c r="C40" s="10"/>
      <c r="D40" s="10"/>
      <c r="E40" s="10"/>
      <c r="F40" s="10"/>
    </row>
    <row r="41" spans="1:8" ht="15" x14ac:dyDescent="0.25">
      <c r="A41"/>
      <c r="C41" s="10"/>
      <c r="D41" s="10"/>
      <c r="E41" s="10"/>
      <c r="F41" s="10"/>
    </row>
    <row r="42" spans="1:8" ht="15" x14ac:dyDescent="0.25">
      <c r="A42"/>
      <c r="C42" s="10"/>
      <c r="D42" s="10"/>
      <c r="E42" s="10"/>
      <c r="F42" s="10"/>
    </row>
    <row r="43" spans="1:8" ht="15.75" x14ac:dyDescent="0.25">
      <c r="A43" s="14"/>
      <c r="B43" s="68"/>
      <c r="C43" s="10"/>
      <c r="D43" s="10"/>
      <c r="E43" s="10"/>
      <c r="F43" s="10"/>
    </row>
    <row r="44" spans="1:8" x14ac:dyDescent="0.2">
      <c r="A44" s="10"/>
      <c r="B44" s="70"/>
      <c r="C44" s="10"/>
      <c r="D44" s="10"/>
      <c r="E44" s="10"/>
      <c r="F44" s="10"/>
    </row>
    <row r="45" spans="1:8" x14ac:dyDescent="0.2">
      <c r="A45" s="10"/>
      <c r="B45" s="70"/>
      <c r="C45" s="10"/>
      <c r="D45" s="10"/>
      <c r="E45" s="10"/>
      <c r="F45" s="10"/>
    </row>
    <row r="46" spans="1:8" x14ac:dyDescent="0.2">
      <c r="A46" s="10"/>
      <c r="B46" s="70"/>
      <c r="C46" s="10"/>
      <c r="D46" s="10"/>
      <c r="E46" s="10"/>
      <c r="F46" s="10"/>
    </row>
    <row r="47" spans="1:8" x14ac:dyDescent="0.2">
      <c r="A47" s="10"/>
      <c r="B47" s="70"/>
      <c r="C47" s="10"/>
      <c r="D47" s="10"/>
      <c r="E47" s="10"/>
      <c r="F47" s="10"/>
    </row>
    <row r="48" spans="1:8" x14ac:dyDescent="0.2">
      <c r="A48" s="10"/>
      <c r="B48" s="70"/>
      <c r="C48" s="10"/>
      <c r="D48" s="10"/>
      <c r="E48" s="10"/>
      <c r="F48" s="10"/>
    </row>
    <row r="49" spans="1:6" x14ac:dyDescent="0.2">
      <c r="A49" s="10"/>
      <c r="B49" s="70"/>
      <c r="C49" s="10"/>
      <c r="D49" s="10"/>
      <c r="E49" s="10"/>
      <c r="F49" s="10"/>
    </row>
    <row r="50" spans="1:6" x14ac:dyDescent="0.2">
      <c r="A50" s="10"/>
      <c r="B50" s="70"/>
      <c r="C50" s="10"/>
      <c r="D50" s="10"/>
      <c r="E50" s="10"/>
      <c r="F50" s="10"/>
    </row>
    <row r="51" spans="1:6" x14ac:dyDescent="0.2">
      <c r="A51" s="10"/>
      <c r="B51" s="70"/>
      <c r="C51" s="10"/>
      <c r="D51" s="10"/>
      <c r="E51" s="10"/>
      <c r="F51" s="10"/>
    </row>
    <row r="52" spans="1:6" x14ac:dyDescent="0.2">
      <c r="A52" s="10"/>
      <c r="B52" s="70"/>
      <c r="C52" s="10"/>
      <c r="D52" s="10"/>
      <c r="E52" s="10"/>
      <c r="F52" s="10"/>
    </row>
    <row r="53" spans="1:6" x14ac:dyDescent="0.2">
      <c r="A53" s="10"/>
      <c r="B53" s="70"/>
      <c r="C53" s="10"/>
      <c r="D53" s="10"/>
      <c r="E53" s="10"/>
      <c r="F53" s="10"/>
    </row>
    <row r="54" spans="1:6" x14ac:dyDescent="0.2">
      <c r="A54" s="10"/>
      <c r="B54" s="70"/>
      <c r="C54" s="10"/>
      <c r="D54" s="10"/>
      <c r="E54" s="10"/>
      <c r="F54" s="10"/>
    </row>
    <row r="55" spans="1:6" x14ac:dyDescent="0.2">
      <c r="A55" s="10"/>
      <c r="B55" s="70"/>
      <c r="C55" s="10"/>
      <c r="D55" s="10"/>
      <c r="E55" s="10"/>
      <c r="F55" s="10"/>
    </row>
    <row r="56" spans="1:6" x14ac:dyDescent="0.2">
      <c r="A56" s="10"/>
      <c r="B56" s="70"/>
      <c r="C56" s="10"/>
      <c r="D56" s="10"/>
      <c r="E56" s="10"/>
      <c r="F56" s="10"/>
    </row>
    <row r="57" spans="1:6" x14ac:dyDescent="0.2">
      <c r="A57" s="10"/>
      <c r="B57" s="70"/>
      <c r="C57" s="10"/>
      <c r="D57" s="10"/>
      <c r="E57" s="10"/>
      <c r="F57" s="10"/>
    </row>
    <row r="58" spans="1:6" x14ac:dyDescent="0.2">
      <c r="A58" s="10"/>
      <c r="B58" s="70"/>
      <c r="C58" s="10"/>
      <c r="D58" s="10"/>
      <c r="E58" s="10"/>
      <c r="F58" s="10"/>
    </row>
    <row r="59" spans="1:6" x14ac:dyDescent="0.2">
      <c r="A59" s="10"/>
      <c r="B59" s="70"/>
      <c r="C59" s="10"/>
      <c r="D59" s="10"/>
      <c r="E59" s="10"/>
      <c r="F59" s="10"/>
    </row>
    <row r="60" spans="1:6" x14ac:dyDescent="0.2">
      <c r="A60" s="10"/>
      <c r="B60" s="70"/>
      <c r="C60" s="10"/>
      <c r="D60" s="10"/>
      <c r="E60" s="10"/>
      <c r="F60" s="10"/>
    </row>
    <row r="61" spans="1:6" x14ac:dyDescent="0.2">
      <c r="A61" s="10"/>
      <c r="B61" s="70"/>
      <c r="C61" s="10"/>
      <c r="D61" s="10"/>
      <c r="E61" s="10"/>
      <c r="F61" s="10"/>
    </row>
    <row r="62" spans="1:6" x14ac:dyDescent="0.2">
      <c r="A62" s="10"/>
      <c r="B62" s="70"/>
      <c r="C62" s="10"/>
      <c r="D62" s="10"/>
      <c r="E62" s="10"/>
      <c r="F62" s="10"/>
    </row>
    <row r="63" spans="1:6" x14ac:dyDescent="0.2">
      <c r="A63" s="10"/>
      <c r="B63" s="70"/>
      <c r="C63" s="10"/>
      <c r="D63" s="10"/>
      <c r="E63" s="10"/>
      <c r="F63" s="10"/>
    </row>
    <row r="64" spans="1:6" x14ac:dyDescent="0.2">
      <c r="A64" s="10"/>
      <c r="B64" s="70"/>
      <c r="C64" s="10"/>
      <c r="D64" s="10"/>
      <c r="E64" s="10"/>
      <c r="F64" s="10"/>
    </row>
    <row r="65" spans="1:6" x14ac:dyDescent="0.2">
      <c r="A65" s="10"/>
      <c r="B65" s="70"/>
      <c r="C65" s="10"/>
      <c r="D65" s="10"/>
      <c r="E65" s="10"/>
      <c r="F65" s="10"/>
    </row>
    <row r="66" spans="1:6" x14ac:dyDescent="0.2">
      <c r="A66" s="10"/>
      <c r="B66" s="70"/>
      <c r="C66" s="10"/>
      <c r="D66" s="10"/>
      <c r="E66" s="10"/>
      <c r="F66" s="10"/>
    </row>
    <row r="67" spans="1:6" x14ac:dyDescent="0.2">
      <c r="A67" s="10"/>
      <c r="B67" s="70"/>
      <c r="C67" s="10"/>
      <c r="D67" s="10"/>
      <c r="E67" s="10"/>
      <c r="F67" s="10"/>
    </row>
  </sheetData>
  <mergeCells count="19">
    <mergeCell ref="C15:D15"/>
    <mergeCell ref="A11:B11"/>
    <mergeCell ref="C11:D11"/>
    <mergeCell ref="A12:B12"/>
    <mergeCell ref="C12:D12"/>
    <mergeCell ref="C13:D13"/>
    <mergeCell ref="C14:D14"/>
    <mergeCell ref="A10:B10"/>
    <mergeCell ref="C10:D10"/>
    <mergeCell ref="A2:F2"/>
    <mergeCell ref="A4:F4"/>
    <mergeCell ref="A5:F5"/>
    <mergeCell ref="A7:B7"/>
    <mergeCell ref="C7:D7"/>
    <mergeCell ref="B20:B22"/>
    <mergeCell ref="G37:H37"/>
    <mergeCell ref="G38:H38"/>
    <mergeCell ref="G39:H39"/>
    <mergeCell ref="B24:B25"/>
  </mergeCells>
  <pageMargins left="0" right="0" top="0.19685039370078741" bottom="0.19685039370078741" header="0.31496062992125984" footer="0.31496062992125984"/>
  <pageSetup paperSize="9" scale="4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1"/>
  <sheetViews>
    <sheetView view="pageBreakPreview" topLeftCell="A13" zoomScale="87" zoomScaleNormal="85" zoomScaleSheetLayoutView="87" workbookViewId="0">
      <selection activeCell="E24" sqref="E24:F24"/>
    </sheetView>
  </sheetViews>
  <sheetFormatPr defaultColWidth="22.140625" defaultRowHeight="12.75" x14ac:dyDescent="0.2"/>
  <cols>
    <col min="1" max="1" width="28.5703125" style="2" customWidth="1"/>
    <col min="2" max="2" width="13.85546875" style="50" customWidth="1"/>
    <col min="3" max="3" width="17.5703125" style="2" customWidth="1"/>
    <col min="4" max="4" width="15.140625" style="2" customWidth="1"/>
    <col min="5" max="5" width="10" style="2" customWidth="1"/>
    <col min="6" max="6" width="11.140625" style="2" customWidth="1"/>
    <col min="7" max="7" width="12.28515625" style="50" customWidth="1"/>
    <col min="8" max="8" width="13.42578125" style="2" customWidth="1"/>
    <col min="9" max="9" width="13" style="2" customWidth="1"/>
    <col min="10" max="10" width="14.28515625" style="2" customWidth="1"/>
    <col min="11" max="11" width="11.28515625" style="2" customWidth="1"/>
    <col min="12" max="12" width="10.42578125" style="2" customWidth="1"/>
    <col min="13" max="13" width="19.42578125" style="2" customWidth="1"/>
    <col min="14" max="16384" width="22.140625" style="2"/>
  </cols>
  <sheetData>
    <row r="2" spans="1:6" ht="15.75" x14ac:dyDescent="0.2">
      <c r="A2" s="185" t="s">
        <v>5</v>
      </c>
      <c r="B2" s="185"/>
      <c r="C2" s="185"/>
      <c r="D2" s="185"/>
      <c r="E2" s="185"/>
      <c r="F2" s="185"/>
    </row>
    <row r="3" spans="1:6" ht="15.75" x14ac:dyDescent="0.2">
      <c r="A3" s="12"/>
    </row>
    <row r="4" spans="1:6" ht="21" x14ac:dyDescent="0.2">
      <c r="A4" s="186" t="s">
        <v>6</v>
      </c>
      <c r="B4" s="186"/>
      <c r="C4" s="186"/>
      <c r="D4" s="186"/>
      <c r="E4" s="186"/>
      <c r="F4" s="186"/>
    </row>
    <row r="5" spans="1:6" ht="18.75" x14ac:dyDescent="0.2">
      <c r="A5" s="187" t="s">
        <v>30</v>
      </c>
      <c r="B5" s="187"/>
      <c r="C5" s="187"/>
      <c r="D5" s="187"/>
      <c r="E5" s="187"/>
      <c r="F5" s="187"/>
    </row>
    <row r="6" spans="1:6" ht="18.75" x14ac:dyDescent="0.2">
      <c r="A6" s="23"/>
      <c r="B6" s="61"/>
      <c r="C6" s="23"/>
      <c r="D6" s="23"/>
      <c r="E6" s="23"/>
      <c r="F6" s="23"/>
    </row>
    <row r="7" spans="1:6" ht="18.75" x14ac:dyDescent="0.25">
      <c r="A7" s="184" t="s">
        <v>29</v>
      </c>
      <c r="B7" s="184"/>
      <c r="C7" s="178" t="s">
        <v>22</v>
      </c>
      <c r="D7" s="178"/>
      <c r="E7" s="23"/>
      <c r="F7" s="23"/>
    </row>
    <row r="8" spans="1:6" ht="18.75" x14ac:dyDescent="0.25">
      <c r="A8" s="20" t="s">
        <v>21</v>
      </c>
      <c r="B8" s="61"/>
      <c r="C8" s="23"/>
      <c r="D8" s="23"/>
      <c r="E8" s="23"/>
      <c r="F8" s="23"/>
    </row>
    <row r="9" spans="1:6" ht="18.75" x14ac:dyDescent="0.2">
      <c r="B9" s="61"/>
      <c r="C9" s="23"/>
      <c r="D9" s="23"/>
      <c r="E9" s="23"/>
      <c r="F9" s="23"/>
    </row>
    <row r="10" spans="1:6" ht="18.75" x14ac:dyDescent="0.25">
      <c r="A10" s="184" t="s">
        <v>23</v>
      </c>
      <c r="B10" s="184"/>
      <c r="C10" s="178" t="s">
        <v>22</v>
      </c>
      <c r="D10" s="178"/>
      <c r="E10" s="23"/>
      <c r="F10" s="23"/>
    </row>
    <row r="11" spans="1:6" ht="18.75" x14ac:dyDescent="0.25">
      <c r="A11" s="184" t="s">
        <v>24</v>
      </c>
      <c r="B11" s="184"/>
      <c r="C11" s="178" t="s">
        <v>22</v>
      </c>
      <c r="D11" s="178"/>
      <c r="E11" s="23"/>
      <c r="F11" s="23"/>
    </row>
    <row r="12" spans="1:6" ht="18.75" x14ac:dyDescent="0.25">
      <c r="A12" s="184" t="s">
        <v>25</v>
      </c>
      <c r="B12" s="184"/>
      <c r="C12" s="178" t="s">
        <v>22</v>
      </c>
      <c r="D12" s="178"/>
      <c r="E12" s="23"/>
      <c r="F12" s="23"/>
    </row>
    <row r="13" spans="1:6" ht="18.75" x14ac:dyDescent="0.25">
      <c r="A13" s="193" t="s">
        <v>26</v>
      </c>
      <c r="B13" s="193"/>
      <c r="C13" s="178" t="s">
        <v>22</v>
      </c>
      <c r="D13" s="178"/>
      <c r="E13" s="23"/>
      <c r="F13" s="23"/>
    </row>
    <row r="14" spans="1:6" ht="18.75" x14ac:dyDescent="0.25">
      <c r="A14" s="193" t="s">
        <v>27</v>
      </c>
      <c r="B14" s="193"/>
      <c r="C14" s="178" t="s">
        <v>22</v>
      </c>
      <c r="D14" s="178"/>
      <c r="E14" s="23"/>
      <c r="F14" s="23"/>
    </row>
    <row r="15" spans="1:6" ht="18.75" x14ac:dyDescent="0.25">
      <c r="A15" s="193" t="s">
        <v>28</v>
      </c>
      <c r="B15" s="193"/>
      <c r="C15" s="178" t="s">
        <v>22</v>
      </c>
      <c r="D15" s="178"/>
      <c r="E15" s="23"/>
      <c r="F15" s="23"/>
    </row>
    <row r="16" spans="1:6" ht="18.75" x14ac:dyDescent="0.25">
      <c r="B16" s="62"/>
      <c r="C16" s="135"/>
      <c r="D16" s="135"/>
      <c r="E16" s="136"/>
      <c r="F16" s="136"/>
    </row>
    <row r="17" spans="1:10" ht="18.75" x14ac:dyDescent="0.25">
      <c r="A17" s="189" t="s">
        <v>181</v>
      </c>
      <c r="B17" s="190"/>
      <c r="C17" s="190"/>
      <c r="D17" s="58"/>
      <c r="E17" s="55"/>
      <c r="F17" s="55"/>
      <c r="G17" s="142"/>
      <c r="H17" s="142"/>
      <c r="I17" s="143"/>
      <c r="J17" s="143"/>
    </row>
    <row r="18" spans="1:10" s="1" customFormat="1" ht="45" x14ac:dyDescent="0.25">
      <c r="A18" s="72" t="s">
        <v>213</v>
      </c>
      <c r="B18" s="54" t="s">
        <v>1</v>
      </c>
      <c r="C18" s="54" t="s">
        <v>173</v>
      </c>
      <c r="D18" s="46" t="s">
        <v>174</v>
      </c>
      <c r="E18" s="46" t="s">
        <v>183</v>
      </c>
      <c r="F18" s="46" t="s">
        <v>184</v>
      </c>
      <c r="G18" s="46" t="s">
        <v>4</v>
      </c>
      <c r="H18" s="46" t="s">
        <v>214</v>
      </c>
      <c r="I18" s="46" t="s">
        <v>185</v>
      </c>
      <c r="J18" s="46" t="s">
        <v>10</v>
      </c>
    </row>
    <row r="19" spans="1:10" ht="54" customHeight="1" x14ac:dyDescent="0.2">
      <c r="A19" s="63" t="s">
        <v>177</v>
      </c>
      <c r="B19" s="56" t="s">
        <v>178</v>
      </c>
      <c r="C19" s="179" t="s">
        <v>211</v>
      </c>
      <c r="D19" s="139">
        <v>12000</v>
      </c>
      <c r="E19" s="144">
        <v>9000</v>
      </c>
      <c r="F19" s="144">
        <v>3000</v>
      </c>
      <c r="G19" s="40"/>
      <c r="H19" s="40"/>
      <c r="I19" s="40"/>
      <c r="J19" s="40"/>
    </row>
    <row r="20" spans="1:10" ht="45" customHeight="1" x14ac:dyDescent="0.2">
      <c r="A20" s="63" t="s">
        <v>44</v>
      </c>
      <c r="B20" s="56" t="s">
        <v>178</v>
      </c>
      <c r="C20" s="181"/>
      <c r="D20" s="139">
        <v>5000</v>
      </c>
      <c r="E20" s="144">
        <v>3500</v>
      </c>
      <c r="F20" s="144">
        <v>1500</v>
      </c>
      <c r="G20" s="40"/>
      <c r="H20" s="40"/>
      <c r="I20" s="40"/>
      <c r="J20" s="40"/>
    </row>
    <row r="21" spans="1:10" ht="34.5" customHeight="1" x14ac:dyDescent="0.2">
      <c r="A21" s="63" t="s">
        <v>179</v>
      </c>
      <c r="B21" s="56" t="s">
        <v>45</v>
      </c>
      <c r="C21" s="180"/>
      <c r="D21" s="139">
        <v>14000</v>
      </c>
      <c r="E21" s="144">
        <v>10500</v>
      </c>
      <c r="F21" s="144">
        <v>3500</v>
      </c>
      <c r="G21" s="40"/>
      <c r="H21" s="40"/>
      <c r="I21" s="40"/>
      <c r="J21" s="40"/>
    </row>
    <row r="22" spans="1:10" ht="65.25" customHeight="1" x14ac:dyDescent="0.25">
      <c r="A22" s="63" t="s">
        <v>180</v>
      </c>
      <c r="B22" s="56" t="s">
        <v>143</v>
      </c>
      <c r="C22" s="191" t="s">
        <v>212</v>
      </c>
      <c r="D22" s="139">
        <v>24</v>
      </c>
      <c r="E22" s="145">
        <v>18</v>
      </c>
      <c r="F22" s="145">
        <v>6</v>
      </c>
      <c r="G22" s="40"/>
      <c r="H22" s="40"/>
      <c r="I22" s="40"/>
      <c r="J22" s="40"/>
    </row>
    <row r="23" spans="1:10" ht="71.25" customHeight="1" thickBot="1" x14ac:dyDescent="0.25">
      <c r="A23" s="63" t="s">
        <v>180</v>
      </c>
      <c r="B23" s="56" t="s">
        <v>144</v>
      </c>
      <c r="C23" s="192"/>
      <c r="D23" s="139">
        <v>72</v>
      </c>
      <c r="E23" s="144">
        <v>54</v>
      </c>
      <c r="F23" s="144">
        <v>18</v>
      </c>
      <c r="G23" s="40"/>
      <c r="H23" s="40"/>
      <c r="I23" s="40"/>
      <c r="J23" s="40"/>
    </row>
    <row r="24" spans="1:10" ht="15.75" thickBot="1" x14ac:dyDescent="0.25">
      <c r="A24" s="146" t="s">
        <v>13</v>
      </c>
      <c r="B24" s="71"/>
      <c r="C24" s="25"/>
      <c r="D24" s="45"/>
      <c r="E24" s="167">
        <f>SUM(E19:E23)</f>
        <v>23072</v>
      </c>
      <c r="F24" s="167">
        <f>SUM(F19:F23)</f>
        <v>8024</v>
      </c>
      <c r="G24" s="147"/>
      <c r="H24" s="40"/>
      <c r="I24" s="40"/>
      <c r="J24" s="47"/>
    </row>
    <row r="25" spans="1:10" ht="15.75" x14ac:dyDescent="0.25">
      <c r="A25" s="148" t="s">
        <v>175</v>
      </c>
      <c r="B25" s="149"/>
      <c r="C25" s="44"/>
      <c r="D25" s="59"/>
      <c r="E25" s="59"/>
      <c r="F25" s="142"/>
      <c r="G25" s="142"/>
      <c r="H25" s="45"/>
      <c r="I25" s="45"/>
      <c r="J25" s="40"/>
    </row>
    <row r="26" spans="1:10" ht="15" x14ac:dyDescent="0.2">
      <c r="A26" s="148" t="s">
        <v>182</v>
      </c>
      <c r="B26" s="149"/>
      <c r="C26" s="44"/>
      <c r="D26" s="59"/>
      <c r="E26" s="59"/>
      <c r="F26" s="147"/>
      <c r="G26" s="147"/>
      <c r="H26" s="45"/>
      <c r="I26" s="45"/>
      <c r="J26" s="40"/>
    </row>
    <row r="27" spans="1:10" ht="18.75" x14ac:dyDescent="0.2">
      <c r="A27" s="23"/>
      <c r="B27" s="61"/>
      <c r="C27" s="23"/>
      <c r="D27" s="23"/>
      <c r="E27" s="23"/>
      <c r="F27" s="23"/>
    </row>
    <row r="28" spans="1:10" ht="15.75" x14ac:dyDescent="0.25">
      <c r="A28" s="14"/>
      <c r="B28" s="68"/>
      <c r="C28" s="10"/>
      <c r="D28" s="10"/>
      <c r="E28" s="10"/>
      <c r="F28" s="10"/>
    </row>
    <row r="29" spans="1:10" ht="15.75" x14ac:dyDescent="0.25">
      <c r="A29" s="14"/>
      <c r="B29" s="68"/>
      <c r="C29" s="10"/>
      <c r="D29" s="10"/>
      <c r="E29" s="10"/>
      <c r="F29" s="10"/>
    </row>
    <row r="30" spans="1:10" ht="15.75" x14ac:dyDescent="0.25">
      <c r="A30" s="14" t="s">
        <v>161</v>
      </c>
      <c r="B30" s="68"/>
      <c r="C30" s="10"/>
      <c r="D30" s="10"/>
      <c r="E30" s="10"/>
      <c r="F30" s="10"/>
    </row>
    <row r="31" spans="1:10" ht="15.75" x14ac:dyDescent="0.25">
      <c r="A31" s="13"/>
      <c r="B31" s="68"/>
      <c r="C31" s="10"/>
      <c r="D31" s="10"/>
      <c r="E31" s="10"/>
      <c r="F31" s="10"/>
    </row>
    <row r="32" spans="1:10" ht="15.75" x14ac:dyDescent="0.25">
      <c r="A32" s="13"/>
      <c r="B32" s="68"/>
      <c r="C32" s="10"/>
      <c r="D32" s="10"/>
      <c r="E32" s="10"/>
      <c r="F32" s="10"/>
    </row>
    <row r="33" spans="1:6" ht="15.75" x14ac:dyDescent="0.25">
      <c r="A33" s="13"/>
      <c r="B33" s="68"/>
      <c r="C33" s="10"/>
      <c r="D33" s="10"/>
      <c r="E33" s="10"/>
      <c r="F33" s="10"/>
    </row>
    <row r="34" spans="1:6" ht="47.25" x14ac:dyDescent="0.25">
      <c r="A34"/>
      <c r="B34" s="69" t="s">
        <v>7</v>
      </c>
      <c r="C34" s="10"/>
      <c r="D34" s="10"/>
      <c r="E34" s="10"/>
      <c r="F34" s="10"/>
    </row>
    <row r="35" spans="1:6" ht="63" x14ac:dyDescent="0.25">
      <c r="A35"/>
      <c r="B35" s="69" t="s">
        <v>8</v>
      </c>
      <c r="C35" s="10"/>
      <c r="D35" s="10"/>
      <c r="E35" s="10"/>
      <c r="F35" s="10"/>
    </row>
    <row r="36" spans="1:6" ht="78.75" x14ac:dyDescent="0.25">
      <c r="A36"/>
      <c r="B36" s="69" t="s">
        <v>9</v>
      </c>
      <c r="C36" s="10"/>
      <c r="D36" s="10"/>
      <c r="E36" s="10"/>
      <c r="F36" s="10"/>
    </row>
    <row r="37" spans="1:6" ht="15.75" x14ac:dyDescent="0.25">
      <c r="A37" s="14"/>
      <c r="B37" s="68"/>
      <c r="C37" s="10"/>
      <c r="D37" s="10"/>
      <c r="E37" s="10"/>
      <c r="F37" s="10"/>
    </row>
    <row r="38" spans="1:6" x14ac:dyDescent="0.2">
      <c r="A38" s="10"/>
      <c r="B38" s="70"/>
      <c r="C38" s="10"/>
      <c r="D38" s="10"/>
      <c r="E38" s="10"/>
      <c r="F38" s="10"/>
    </row>
    <row r="39" spans="1:6" x14ac:dyDescent="0.2">
      <c r="A39" s="10"/>
      <c r="B39" s="70"/>
      <c r="C39" s="10"/>
      <c r="D39" s="10"/>
      <c r="E39" s="10"/>
      <c r="F39" s="10"/>
    </row>
    <row r="40" spans="1:6" x14ac:dyDescent="0.2">
      <c r="A40" s="10"/>
      <c r="B40" s="70"/>
      <c r="C40" s="10"/>
      <c r="D40" s="10"/>
      <c r="E40" s="10"/>
      <c r="F40" s="10"/>
    </row>
    <row r="41" spans="1:6" x14ac:dyDescent="0.2">
      <c r="A41" s="10"/>
      <c r="B41" s="70"/>
      <c r="C41" s="10"/>
      <c r="D41" s="10"/>
      <c r="E41" s="10"/>
      <c r="F41" s="10"/>
    </row>
    <row r="42" spans="1:6" x14ac:dyDescent="0.2">
      <c r="A42" s="10"/>
      <c r="B42" s="70"/>
      <c r="C42" s="10"/>
      <c r="D42" s="10"/>
      <c r="E42" s="10"/>
      <c r="F42" s="10"/>
    </row>
    <row r="43" spans="1:6" x14ac:dyDescent="0.2">
      <c r="A43" s="10"/>
      <c r="B43" s="70"/>
      <c r="C43" s="10"/>
      <c r="D43" s="10"/>
      <c r="E43" s="10"/>
      <c r="F43" s="10"/>
    </row>
    <row r="44" spans="1:6" x14ac:dyDescent="0.2">
      <c r="A44" s="10"/>
      <c r="B44" s="70"/>
      <c r="C44" s="10"/>
      <c r="D44" s="10"/>
      <c r="E44" s="10"/>
      <c r="F44" s="10"/>
    </row>
    <row r="45" spans="1:6" x14ac:dyDescent="0.2">
      <c r="A45" s="10"/>
      <c r="B45" s="70"/>
      <c r="C45" s="10"/>
      <c r="D45" s="10"/>
      <c r="E45" s="10"/>
      <c r="F45" s="10"/>
    </row>
    <row r="46" spans="1:6" x14ac:dyDescent="0.2">
      <c r="A46" s="10"/>
      <c r="B46" s="70"/>
      <c r="C46" s="10"/>
      <c r="D46" s="10"/>
      <c r="E46" s="10"/>
      <c r="F46" s="10"/>
    </row>
    <row r="47" spans="1:6" x14ac:dyDescent="0.2">
      <c r="A47" s="10"/>
      <c r="B47" s="70"/>
      <c r="C47" s="10"/>
      <c r="D47" s="10"/>
      <c r="E47" s="10"/>
      <c r="F47" s="10"/>
    </row>
    <row r="48" spans="1:6" x14ac:dyDescent="0.2">
      <c r="A48" s="10"/>
      <c r="B48" s="70"/>
      <c r="C48" s="10"/>
      <c r="D48" s="10"/>
      <c r="E48" s="10"/>
      <c r="F48" s="10"/>
    </row>
    <row r="49" spans="1:6" x14ac:dyDescent="0.2">
      <c r="A49" s="10"/>
      <c r="B49" s="70"/>
      <c r="C49" s="10"/>
      <c r="D49" s="10"/>
      <c r="E49" s="10"/>
      <c r="F49" s="10"/>
    </row>
    <row r="50" spans="1:6" x14ac:dyDescent="0.2">
      <c r="A50" s="10"/>
      <c r="B50" s="70"/>
      <c r="C50" s="10"/>
      <c r="D50" s="10"/>
      <c r="E50" s="10"/>
      <c r="F50" s="10"/>
    </row>
    <row r="51" spans="1:6" x14ac:dyDescent="0.2">
      <c r="A51" s="10"/>
      <c r="B51" s="70"/>
      <c r="C51" s="10"/>
      <c r="D51" s="10"/>
      <c r="E51" s="10"/>
      <c r="F51" s="10"/>
    </row>
    <row r="52" spans="1:6" x14ac:dyDescent="0.2">
      <c r="A52" s="10"/>
      <c r="B52" s="70"/>
      <c r="C52" s="10"/>
      <c r="D52" s="10"/>
      <c r="E52" s="10"/>
      <c r="F52" s="10"/>
    </row>
    <row r="53" spans="1:6" x14ac:dyDescent="0.2">
      <c r="A53" s="10"/>
      <c r="B53" s="70"/>
      <c r="C53" s="10"/>
      <c r="D53" s="10"/>
      <c r="E53" s="10"/>
      <c r="F53" s="10"/>
    </row>
    <row r="54" spans="1:6" x14ac:dyDescent="0.2">
      <c r="A54" s="10"/>
      <c r="B54" s="70"/>
      <c r="C54" s="10"/>
      <c r="D54" s="10"/>
      <c r="E54" s="10"/>
      <c r="F54" s="10"/>
    </row>
    <row r="55" spans="1:6" x14ac:dyDescent="0.2">
      <c r="A55" s="10"/>
      <c r="B55" s="70"/>
      <c r="C55" s="10"/>
      <c r="D55" s="10"/>
      <c r="E55" s="10"/>
      <c r="F55" s="10"/>
    </row>
    <row r="56" spans="1:6" x14ac:dyDescent="0.2">
      <c r="A56" s="10"/>
      <c r="B56" s="70"/>
      <c r="C56" s="10"/>
      <c r="D56" s="10"/>
      <c r="E56" s="10"/>
      <c r="F56" s="10"/>
    </row>
    <row r="57" spans="1:6" x14ac:dyDescent="0.2">
      <c r="A57" s="10"/>
      <c r="B57" s="70"/>
      <c r="C57" s="10"/>
      <c r="D57" s="10"/>
      <c r="E57" s="10"/>
      <c r="F57" s="10"/>
    </row>
    <row r="58" spans="1:6" x14ac:dyDescent="0.2">
      <c r="A58" s="10"/>
      <c r="B58" s="70"/>
      <c r="C58" s="10"/>
      <c r="D58" s="10"/>
      <c r="E58" s="10"/>
      <c r="F58" s="10"/>
    </row>
    <row r="59" spans="1:6" x14ac:dyDescent="0.2">
      <c r="A59" s="10"/>
      <c r="B59" s="70"/>
      <c r="C59" s="10"/>
      <c r="D59" s="10"/>
      <c r="E59" s="10"/>
      <c r="F59" s="10"/>
    </row>
    <row r="60" spans="1:6" x14ac:dyDescent="0.2">
      <c r="A60" s="10"/>
      <c r="B60" s="70"/>
      <c r="C60" s="10"/>
      <c r="D60" s="10"/>
      <c r="E60" s="10"/>
      <c r="F60" s="10"/>
    </row>
    <row r="61" spans="1:6" x14ac:dyDescent="0.2">
      <c r="A61" s="10"/>
      <c r="B61" s="70"/>
      <c r="C61" s="10"/>
      <c r="D61" s="10"/>
      <c r="E61" s="10"/>
      <c r="F61" s="10"/>
    </row>
  </sheetData>
  <mergeCells count="20">
    <mergeCell ref="C22:C23"/>
    <mergeCell ref="A13:B13"/>
    <mergeCell ref="A2:F2"/>
    <mergeCell ref="A4:F4"/>
    <mergeCell ref="A5:F5"/>
    <mergeCell ref="A7:B7"/>
    <mergeCell ref="C7:D7"/>
    <mergeCell ref="A14:B14"/>
    <mergeCell ref="A15:B15"/>
    <mergeCell ref="A10:B10"/>
    <mergeCell ref="C10:D10"/>
    <mergeCell ref="C15:D15"/>
    <mergeCell ref="A11:B11"/>
    <mergeCell ref="C11:D11"/>
    <mergeCell ref="A12:B12"/>
    <mergeCell ref="C12:D12"/>
    <mergeCell ref="C13:D13"/>
    <mergeCell ref="C14:D14"/>
    <mergeCell ref="A17:C17"/>
    <mergeCell ref="C19:C21"/>
  </mergeCells>
  <pageMargins left="0" right="0" top="0.19685039370078741" bottom="0.19685039370078741" header="0.31496062992125984" footer="0.31496062992125984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view="pageBreakPreview" topLeftCell="C10" zoomScale="115" zoomScaleNormal="85" zoomScaleSheetLayoutView="115" workbookViewId="0">
      <selection activeCell="F25" sqref="F25"/>
    </sheetView>
  </sheetViews>
  <sheetFormatPr defaultColWidth="22.140625" defaultRowHeight="12.75" x14ac:dyDescent="0.2"/>
  <cols>
    <col min="1" max="1" width="17.42578125" style="2" customWidth="1"/>
    <col min="2" max="2" width="21.85546875" style="2" customWidth="1"/>
    <col min="3" max="3" width="21.28515625" style="2" customWidth="1"/>
    <col min="4" max="4" width="21" style="2" customWidth="1"/>
    <col min="5" max="5" width="11.42578125" style="2" customWidth="1"/>
    <col min="6" max="6" width="9.140625" style="2" customWidth="1"/>
    <col min="7" max="7" width="10.5703125" style="2" customWidth="1"/>
    <col min="8" max="8" width="9.7109375" style="2" customWidth="1"/>
    <col min="9" max="9" width="11.5703125" style="2" customWidth="1"/>
    <col min="10" max="10" width="10.85546875" style="2" customWidth="1"/>
    <col min="11" max="11" width="12.140625" style="2" customWidth="1"/>
    <col min="12" max="16384" width="22.140625" style="2"/>
  </cols>
  <sheetData>
    <row r="2" spans="1:6" ht="15.75" x14ac:dyDescent="0.2">
      <c r="A2" s="185" t="s">
        <v>5</v>
      </c>
      <c r="B2" s="185"/>
      <c r="C2" s="185"/>
      <c r="D2" s="185"/>
      <c r="E2" s="185"/>
      <c r="F2" s="185"/>
    </row>
    <row r="3" spans="1:6" ht="15.75" x14ac:dyDescent="0.2">
      <c r="A3" s="12"/>
    </row>
    <row r="4" spans="1:6" ht="21" x14ac:dyDescent="0.2">
      <c r="A4" s="186" t="s">
        <v>6</v>
      </c>
      <c r="B4" s="186"/>
      <c r="C4" s="186"/>
      <c r="D4" s="186"/>
      <c r="E4" s="186"/>
      <c r="F4" s="186"/>
    </row>
    <row r="5" spans="1:6" ht="18.75" x14ac:dyDescent="0.2">
      <c r="A5" s="187" t="s">
        <v>30</v>
      </c>
      <c r="B5" s="187"/>
      <c r="C5" s="187"/>
      <c r="D5" s="187"/>
      <c r="E5" s="187"/>
      <c r="F5" s="187"/>
    </row>
    <row r="6" spans="1:6" ht="18.75" x14ac:dyDescent="0.2">
      <c r="A6" s="23"/>
      <c r="B6" s="23"/>
      <c r="C6" s="23"/>
      <c r="D6" s="23"/>
      <c r="E6" s="23"/>
      <c r="F6" s="23"/>
    </row>
    <row r="7" spans="1:6" ht="18.75" x14ac:dyDescent="0.25">
      <c r="A7" s="184" t="s">
        <v>29</v>
      </c>
      <c r="B7" s="184"/>
      <c r="C7" s="178" t="s">
        <v>22</v>
      </c>
      <c r="D7" s="178"/>
      <c r="E7" s="23"/>
      <c r="F7" s="23"/>
    </row>
    <row r="8" spans="1:6" ht="18.75" x14ac:dyDescent="0.25">
      <c r="A8" s="20" t="s">
        <v>21</v>
      </c>
      <c r="B8" s="23"/>
      <c r="C8" s="23"/>
      <c r="D8" s="23"/>
      <c r="E8" s="23"/>
      <c r="F8" s="23"/>
    </row>
    <row r="9" spans="1:6" ht="18.75" x14ac:dyDescent="0.2">
      <c r="B9" s="23"/>
      <c r="C9" s="23"/>
      <c r="D9" s="23"/>
      <c r="E9" s="23"/>
      <c r="F9" s="23"/>
    </row>
    <row r="10" spans="1:6" ht="18.75" x14ac:dyDescent="0.25">
      <c r="A10" s="184" t="s">
        <v>23</v>
      </c>
      <c r="B10" s="184"/>
      <c r="C10" s="178" t="s">
        <v>22</v>
      </c>
      <c r="D10" s="178"/>
      <c r="E10" s="23"/>
      <c r="F10" s="23"/>
    </row>
    <row r="11" spans="1:6" ht="18.75" x14ac:dyDescent="0.25">
      <c r="A11" s="184" t="s">
        <v>24</v>
      </c>
      <c r="B11" s="184"/>
      <c r="C11" s="178" t="s">
        <v>22</v>
      </c>
      <c r="D11" s="178"/>
      <c r="E11" s="23"/>
      <c r="F11" s="23"/>
    </row>
    <row r="12" spans="1:6" ht="18.75" x14ac:dyDescent="0.25">
      <c r="A12" s="184" t="s">
        <v>25</v>
      </c>
      <c r="B12" s="184"/>
      <c r="C12" s="178" t="s">
        <v>22</v>
      </c>
      <c r="D12" s="178"/>
      <c r="E12" s="23"/>
      <c r="F12" s="23"/>
    </row>
    <row r="13" spans="1:6" ht="18.75" x14ac:dyDescent="0.25">
      <c r="B13" s="22" t="s">
        <v>26</v>
      </c>
      <c r="C13" s="178" t="s">
        <v>22</v>
      </c>
      <c r="D13" s="178"/>
      <c r="E13" s="23"/>
      <c r="F13" s="23"/>
    </row>
    <row r="14" spans="1:6" ht="18.75" x14ac:dyDescent="0.25">
      <c r="B14" s="22" t="s">
        <v>27</v>
      </c>
      <c r="C14" s="178" t="s">
        <v>22</v>
      </c>
      <c r="D14" s="178"/>
      <c r="E14" s="23"/>
      <c r="F14" s="23"/>
    </row>
    <row r="15" spans="1:6" ht="18.75" x14ac:dyDescent="0.25">
      <c r="B15" s="22" t="s">
        <v>28</v>
      </c>
      <c r="C15" s="178" t="s">
        <v>22</v>
      </c>
      <c r="D15" s="178"/>
      <c r="E15" s="23"/>
      <c r="F15" s="23"/>
    </row>
    <row r="16" spans="1:6" ht="18.75" x14ac:dyDescent="0.2">
      <c r="A16" s="23"/>
      <c r="B16" s="23"/>
      <c r="C16" s="23"/>
      <c r="D16" s="23"/>
      <c r="E16" s="23"/>
      <c r="F16" s="23"/>
    </row>
    <row r="18" spans="1:10" s="1" customFormat="1" ht="15.75" x14ac:dyDescent="0.25">
      <c r="A18" s="15"/>
    </row>
    <row r="19" spans="1:10" s="1" customFormat="1" x14ac:dyDescent="0.2"/>
    <row r="20" spans="1:10" ht="13.5" thickBot="1" x14ac:dyDescent="0.25"/>
    <row r="21" spans="1:10" ht="27.75" customHeight="1" x14ac:dyDescent="0.2">
      <c r="A21" s="77"/>
      <c r="B21" s="194" t="s">
        <v>46</v>
      </c>
      <c r="C21" s="195"/>
      <c r="D21" s="196"/>
      <c r="E21" s="77"/>
      <c r="F21" s="79"/>
      <c r="G21" s="79"/>
      <c r="H21" s="79"/>
      <c r="I21" s="80"/>
      <c r="J21" s="81"/>
    </row>
    <row r="22" spans="1:10" ht="75" x14ac:dyDescent="0.25">
      <c r="A22" s="84" t="s">
        <v>0</v>
      </c>
      <c r="B22" s="84" t="s">
        <v>1</v>
      </c>
      <c r="C22" s="85" t="s">
        <v>2</v>
      </c>
      <c r="D22" s="83" t="s">
        <v>3</v>
      </c>
      <c r="E22" s="46" t="s">
        <v>183</v>
      </c>
      <c r="F22" s="46" t="s">
        <v>184</v>
      </c>
      <c r="G22" s="46" t="s">
        <v>4</v>
      </c>
      <c r="H22" s="46" t="s">
        <v>186</v>
      </c>
      <c r="I22" s="46" t="s">
        <v>185</v>
      </c>
      <c r="J22" s="82" t="s">
        <v>10</v>
      </c>
    </row>
    <row r="23" spans="1:10" ht="68.25" customHeight="1" x14ac:dyDescent="0.2">
      <c r="A23" s="4" t="s">
        <v>47</v>
      </c>
      <c r="B23" s="27" t="s">
        <v>48</v>
      </c>
      <c r="C23" s="31" t="s">
        <v>50</v>
      </c>
      <c r="D23" s="30">
        <v>58000</v>
      </c>
      <c r="E23" s="169">
        <v>40000</v>
      </c>
      <c r="F23" s="170">
        <v>18000</v>
      </c>
      <c r="G23" s="40"/>
      <c r="H23" s="40"/>
      <c r="I23" s="40"/>
      <c r="J23" s="86"/>
    </row>
    <row r="24" spans="1:10" ht="71.25" customHeight="1" x14ac:dyDescent="0.2">
      <c r="A24" s="4" t="s">
        <v>47</v>
      </c>
      <c r="B24" s="27" t="s">
        <v>49</v>
      </c>
      <c r="C24" s="4" t="s">
        <v>50</v>
      </c>
      <c r="D24" s="88">
        <v>17200</v>
      </c>
      <c r="E24" s="169">
        <v>12000</v>
      </c>
      <c r="F24" s="170">
        <v>5200</v>
      </c>
      <c r="G24" s="40"/>
      <c r="H24" s="40"/>
      <c r="I24" s="40"/>
      <c r="J24" s="86"/>
    </row>
    <row r="25" spans="1:10" ht="47.25" customHeight="1" x14ac:dyDescent="0.25">
      <c r="A25" s="42" t="s">
        <v>14</v>
      </c>
      <c r="B25" s="43"/>
      <c r="C25" s="43"/>
      <c r="D25" s="43"/>
      <c r="E25" s="171">
        <f>SUM(E23:E24)</f>
        <v>52000</v>
      </c>
      <c r="F25" s="171">
        <f>SUM(F23:F24)</f>
        <v>23200</v>
      </c>
      <c r="G25" s="45"/>
      <c r="H25" s="87"/>
      <c r="I25" s="87"/>
      <c r="J25" s="89"/>
    </row>
    <row r="26" spans="1:10" ht="15.75" x14ac:dyDescent="0.25">
      <c r="A26" s="42" t="s">
        <v>165</v>
      </c>
      <c r="B26" s="42"/>
      <c r="C26" s="42"/>
      <c r="D26" s="42"/>
      <c r="E26" s="42"/>
      <c r="F26" s="42"/>
      <c r="G26" s="42"/>
      <c r="H26" s="45"/>
      <c r="I26" s="45"/>
      <c r="J26" s="40"/>
    </row>
    <row r="27" spans="1:10" ht="15.75" x14ac:dyDescent="0.25">
      <c r="A27" s="42" t="s">
        <v>187</v>
      </c>
      <c r="B27" s="42"/>
      <c r="C27" s="42"/>
      <c r="D27" s="42"/>
      <c r="E27" s="42"/>
      <c r="F27" s="42"/>
      <c r="G27" s="42"/>
      <c r="H27" s="45"/>
      <c r="I27" s="45"/>
      <c r="J27" s="40"/>
    </row>
    <row r="28" spans="1:10" ht="15.75" x14ac:dyDescent="0.25">
      <c r="A28" s="14"/>
      <c r="B28"/>
      <c r="C28" s="11"/>
      <c r="D28" s="7"/>
      <c r="E28" s="8"/>
      <c r="F28" s="9"/>
    </row>
    <row r="29" spans="1:10" ht="15.75" x14ac:dyDescent="0.25">
      <c r="A29" s="14"/>
      <c r="B29"/>
      <c r="C29" s="10"/>
      <c r="D29" s="10"/>
      <c r="E29" s="10"/>
      <c r="F29" s="10"/>
    </row>
    <row r="30" spans="1:10" ht="15.75" x14ac:dyDescent="0.25">
      <c r="A30" s="14"/>
      <c r="B30"/>
      <c r="C30" s="10"/>
      <c r="D30" s="10"/>
      <c r="E30" s="10"/>
      <c r="F30" s="10"/>
    </row>
    <row r="31" spans="1:10" ht="15.75" x14ac:dyDescent="0.25">
      <c r="A31" s="14" t="s">
        <v>161</v>
      </c>
      <c r="B31"/>
      <c r="C31" s="10"/>
      <c r="D31" s="10"/>
      <c r="E31" s="10"/>
      <c r="F31" s="10"/>
    </row>
    <row r="32" spans="1:10" ht="15.75" x14ac:dyDescent="0.25">
      <c r="A32" s="13"/>
      <c r="B32"/>
      <c r="C32" s="10"/>
      <c r="D32" s="10"/>
      <c r="E32" s="10"/>
      <c r="F32" s="10"/>
    </row>
    <row r="33" spans="1:6" ht="15.75" x14ac:dyDescent="0.25">
      <c r="A33" s="13"/>
      <c r="B33"/>
      <c r="C33" s="10"/>
      <c r="D33" s="10"/>
      <c r="E33" s="10"/>
      <c r="F33" s="10"/>
    </row>
    <row r="34" spans="1:6" ht="15.75" x14ac:dyDescent="0.25">
      <c r="A34" s="13"/>
      <c r="B34"/>
      <c r="C34" s="10"/>
      <c r="D34" s="10"/>
      <c r="E34" s="10"/>
      <c r="F34" s="10"/>
    </row>
    <row r="35" spans="1:6" ht="15.75" x14ac:dyDescent="0.25">
      <c r="A35"/>
      <c r="B35" s="14" t="s">
        <v>7</v>
      </c>
      <c r="C35" s="10"/>
      <c r="D35" s="10"/>
      <c r="E35" s="10"/>
      <c r="F35" s="10"/>
    </row>
    <row r="36" spans="1:6" ht="15.75" x14ac:dyDescent="0.25">
      <c r="A36"/>
      <c r="B36" s="14" t="s">
        <v>8</v>
      </c>
      <c r="C36" s="10"/>
      <c r="D36" s="10"/>
      <c r="E36" s="10"/>
      <c r="F36" s="10"/>
    </row>
    <row r="37" spans="1:6" ht="15.75" x14ac:dyDescent="0.25">
      <c r="A37"/>
      <c r="B37" s="14" t="s">
        <v>9</v>
      </c>
      <c r="C37" s="10"/>
      <c r="D37" s="10"/>
      <c r="E37" s="10"/>
      <c r="F37" s="10"/>
    </row>
    <row r="38" spans="1:6" ht="15.75" x14ac:dyDescent="0.25">
      <c r="A38" s="14"/>
      <c r="B38"/>
      <c r="C38" s="10"/>
      <c r="D38" s="10"/>
      <c r="E38" s="10"/>
      <c r="F38" s="10"/>
    </row>
    <row r="39" spans="1:6" x14ac:dyDescent="0.2">
      <c r="A39" s="10"/>
      <c r="B39" s="10"/>
      <c r="C39" s="10"/>
      <c r="D39" s="10"/>
      <c r="E39" s="10"/>
      <c r="F39" s="10"/>
    </row>
    <row r="40" spans="1:6" x14ac:dyDescent="0.2">
      <c r="A40" s="10"/>
      <c r="B40" s="10"/>
      <c r="C40" s="10"/>
      <c r="D40" s="10"/>
      <c r="E40" s="10"/>
      <c r="F40" s="10"/>
    </row>
    <row r="41" spans="1:6" x14ac:dyDescent="0.2">
      <c r="A41" s="10"/>
      <c r="B41" s="10"/>
      <c r="C41" s="10"/>
      <c r="D41" s="10"/>
      <c r="E41" s="10"/>
      <c r="F41" s="10"/>
    </row>
    <row r="42" spans="1:6" x14ac:dyDescent="0.2">
      <c r="A42" s="10"/>
      <c r="B42" s="10"/>
      <c r="C42" s="10"/>
      <c r="D42" s="10"/>
      <c r="E42" s="10"/>
      <c r="F42" s="10"/>
    </row>
    <row r="43" spans="1:6" x14ac:dyDescent="0.2">
      <c r="A43" s="10"/>
      <c r="B43" s="10"/>
      <c r="C43" s="10"/>
      <c r="D43" s="10"/>
      <c r="E43" s="10"/>
      <c r="F43" s="10"/>
    </row>
    <row r="44" spans="1:6" x14ac:dyDescent="0.2">
      <c r="A44" s="10"/>
      <c r="B44" s="10"/>
      <c r="C44" s="10"/>
      <c r="D44" s="10"/>
      <c r="E44" s="10"/>
      <c r="F44" s="10"/>
    </row>
    <row r="45" spans="1:6" x14ac:dyDescent="0.2">
      <c r="A45" s="10"/>
      <c r="B45" s="10"/>
      <c r="C45" s="10"/>
      <c r="D45" s="10"/>
      <c r="E45" s="10"/>
      <c r="F45" s="10"/>
    </row>
    <row r="46" spans="1:6" x14ac:dyDescent="0.2">
      <c r="A46" s="10"/>
      <c r="B46" s="10"/>
      <c r="C46" s="10"/>
      <c r="D46" s="10"/>
      <c r="E46" s="10"/>
      <c r="F46" s="10"/>
    </row>
    <row r="47" spans="1:6" x14ac:dyDescent="0.2">
      <c r="A47" s="10"/>
      <c r="B47" s="10"/>
      <c r="C47" s="10"/>
      <c r="D47" s="10"/>
      <c r="E47" s="10"/>
      <c r="F47" s="10"/>
    </row>
    <row r="48" spans="1:6" x14ac:dyDescent="0.2">
      <c r="A48" s="10"/>
      <c r="B48" s="10"/>
      <c r="C48" s="10"/>
      <c r="D48" s="10"/>
      <c r="E48" s="10"/>
      <c r="F48" s="10"/>
    </row>
    <row r="49" spans="1:6" x14ac:dyDescent="0.2">
      <c r="A49" s="10"/>
      <c r="B49" s="10"/>
      <c r="C49" s="10"/>
      <c r="D49" s="10"/>
      <c r="E49" s="10"/>
      <c r="F49" s="10"/>
    </row>
    <row r="50" spans="1:6" x14ac:dyDescent="0.2">
      <c r="A50" s="10"/>
      <c r="B50" s="10"/>
      <c r="C50" s="10"/>
      <c r="D50" s="10"/>
      <c r="E50" s="10"/>
      <c r="F50" s="10"/>
    </row>
    <row r="51" spans="1:6" x14ac:dyDescent="0.2">
      <c r="A51" s="10"/>
      <c r="B51" s="10"/>
      <c r="C51" s="10"/>
      <c r="D51" s="10"/>
      <c r="E51" s="10"/>
      <c r="F51" s="10"/>
    </row>
    <row r="52" spans="1:6" x14ac:dyDescent="0.2">
      <c r="A52" s="10"/>
      <c r="B52" s="10"/>
      <c r="C52" s="10"/>
      <c r="D52" s="10"/>
      <c r="E52" s="10"/>
      <c r="F52" s="10"/>
    </row>
    <row r="53" spans="1:6" x14ac:dyDescent="0.2">
      <c r="A53" s="10"/>
      <c r="B53" s="10"/>
      <c r="C53" s="10"/>
      <c r="D53" s="10"/>
      <c r="E53" s="10"/>
      <c r="F53" s="10"/>
    </row>
    <row r="54" spans="1:6" x14ac:dyDescent="0.2">
      <c r="A54" s="10"/>
      <c r="B54" s="10"/>
      <c r="C54" s="10"/>
      <c r="D54" s="10"/>
      <c r="E54" s="10"/>
      <c r="F54" s="10"/>
    </row>
    <row r="55" spans="1:6" x14ac:dyDescent="0.2">
      <c r="A55" s="10"/>
      <c r="B55" s="10"/>
      <c r="C55" s="10"/>
      <c r="D55" s="10"/>
      <c r="E55" s="10"/>
      <c r="F55" s="10"/>
    </row>
    <row r="56" spans="1:6" x14ac:dyDescent="0.2">
      <c r="A56" s="10"/>
      <c r="B56" s="10"/>
      <c r="C56" s="10"/>
      <c r="D56" s="10"/>
      <c r="E56" s="10"/>
      <c r="F56" s="10"/>
    </row>
    <row r="57" spans="1:6" x14ac:dyDescent="0.2">
      <c r="A57" s="10"/>
      <c r="B57" s="10"/>
      <c r="C57" s="10"/>
      <c r="D57" s="10"/>
      <c r="E57" s="10"/>
      <c r="F57" s="10"/>
    </row>
    <row r="58" spans="1:6" x14ac:dyDescent="0.2">
      <c r="A58" s="10"/>
      <c r="B58" s="10"/>
      <c r="C58" s="10"/>
      <c r="D58" s="10"/>
      <c r="E58" s="10"/>
      <c r="F58" s="10"/>
    </row>
    <row r="59" spans="1:6" x14ac:dyDescent="0.2">
      <c r="A59" s="10"/>
      <c r="B59" s="10"/>
      <c r="C59" s="10"/>
      <c r="D59" s="10"/>
      <c r="E59" s="10"/>
      <c r="F59" s="10"/>
    </row>
    <row r="60" spans="1:6" x14ac:dyDescent="0.2">
      <c r="A60" s="10"/>
      <c r="B60" s="10"/>
      <c r="C60" s="10"/>
      <c r="D60" s="10"/>
      <c r="E60" s="10"/>
      <c r="F60" s="10"/>
    </row>
    <row r="61" spans="1:6" x14ac:dyDescent="0.2">
      <c r="A61" s="10"/>
      <c r="B61" s="10"/>
      <c r="C61" s="10"/>
      <c r="D61" s="10"/>
      <c r="E61" s="10"/>
      <c r="F61" s="10"/>
    </row>
    <row r="62" spans="1:6" x14ac:dyDescent="0.2">
      <c r="A62" s="10"/>
      <c r="B62" s="10"/>
      <c r="C62" s="10"/>
      <c r="D62" s="10"/>
      <c r="E62" s="10"/>
      <c r="F62" s="10"/>
    </row>
  </sheetData>
  <mergeCells count="15">
    <mergeCell ref="B21:D21"/>
    <mergeCell ref="C15:D15"/>
    <mergeCell ref="A11:B11"/>
    <mergeCell ref="C11:D11"/>
    <mergeCell ref="A12:B12"/>
    <mergeCell ref="C12:D12"/>
    <mergeCell ref="C13:D13"/>
    <mergeCell ref="C14:D14"/>
    <mergeCell ref="A10:B10"/>
    <mergeCell ref="C10:D10"/>
    <mergeCell ref="A2:F2"/>
    <mergeCell ref="A4:F4"/>
    <mergeCell ref="A5:F5"/>
    <mergeCell ref="A7:B7"/>
    <mergeCell ref="C7:D7"/>
  </mergeCells>
  <pageMargins left="0" right="0" top="0.19685039370078741" bottom="0.19685039370078741" header="0.31496062992125984" footer="0.31496062992125984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view="pageBreakPreview" zoomScale="115" zoomScaleNormal="85" zoomScaleSheetLayoutView="115" workbookViewId="0">
      <selection activeCell="E25" sqref="E25:F25"/>
    </sheetView>
  </sheetViews>
  <sheetFormatPr defaultColWidth="22.140625" defaultRowHeight="12.75" x14ac:dyDescent="0.2"/>
  <cols>
    <col min="1" max="1" width="12.140625" style="2" customWidth="1"/>
    <col min="2" max="2" width="21.85546875" style="2" customWidth="1"/>
    <col min="3" max="3" width="21.28515625" style="2" customWidth="1"/>
    <col min="4" max="4" width="12.28515625" style="2" customWidth="1"/>
    <col min="5" max="5" width="10.42578125" style="2" customWidth="1"/>
    <col min="6" max="6" width="11" style="2" customWidth="1"/>
    <col min="7" max="7" width="10.7109375" style="2" customWidth="1"/>
    <col min="8" max="8" width="10.28515625" style="2" customWidth="1"/>
    <col min="9" max="9" width="11.85546875" style="2" customWidth="1"/>
    <col min="10" max="10" width="10.85546875" style="2" customWidth="1"/>
    <col min="11" max="16384" width="22.140625" style="2"/>
  </cols>
  <sheetData>
    <row r="2" spans="1:6" ht="15.75" x14ac:dyDescent="0.2">
      <c r="A2" s="185" t="s">
        <v>5</v>
      </c>
      <c r="B2" s="185"/>
      <c r="C2" s="185"/>
      <c r="D2" s="185"/>
      <c r="E2" s="185"/>
      <c r="F2" s="185"/>
    </row>
    <row r="3" spans="1:6" ht="15.75" x14ac:dyDescent="0.2">
      <c r="A3" s="12"/>
    </row>
    <row r="4" spans="1:6" ht="21" x14ac:dyDescent="0.2">
      <c r="A4" s="186" t="s">
        <v>6</v>
      </c>
      <c r="B4" s="186"/>
      <c r="C4" s="186"/>
      <c r="D4" s="186"/>
      <c r="E4" s="186"/>
      <c r="F4" s="186"/>
    </row>
    <row r="5" spans="1:6" ht="18.75" x14ac:dyDescent="0.2">
      <c r="A5" s="187" t="s">
        <v>30</v>
      </c>
      <c r="B5" s="187"/>
      <c r="C5" s="187"/>
      <c r="D5" s="187"/>
      <c r="E5" s="187"/>
      <c r="F5" s="187"/>
    </row>
    <row r="6" spans="1:6" ht="18.75" x14ac:dyDescent="0.2">
      <c r="A6" s="23"/>
      <c r="B6" s="23"/>
      <c r="C6" s="23"/>
      <c r="D6" s="23"/>
      <c r="E6" s="23"/>
      <c r="F6" s="23"/>
    </row>
    <row r="7" spans="1:6" ht="18.75" x14ac:dyDescent="0.25">
      <c r="A7" s="184" t="s">
        <v>29</v>
      </c>
      <c r="B7" s="184"/>
      <c r="C7" s="178" t="s">
        <v>22</v>
      </c>
      <c r="D7" s="178"/>
      <c r="E7" s="23"/>
      <c r="F7" s="23"/>
    </row>
    <row r="8" spans="1:6" ht="18.75" x14ac:dyDescent="0.25">
      <c r="A8" s="20" t="s">
        <v>21</v>
      </c>
      <c r="B8" s="23"/>
      <c r="C8" s="23"/>
      <c r="D8" s="23"/>
      <c r="E8" s="23"/>
      <c r="F8" s="23"/>
    </row>
    <row r="9" spans="1:6" ht="18.75" x14ac:dyDescent="0.2">
      <c r="B9" s="23"/>
      <c r="C9" s="23"/>
      <c r="D9" s="23"/>
      <c r="E9" s="23"/>
      <c r="F9" s="23"/>
    </row>
    <row r="10" spans="1:6" ht="18.75" x14ac:dyDescent="0.25">
      <c r="A10" s="184" t="s">
        <v>23</v>
      </c>
      <c r="B10" s="184"/>
      <c r="C10" s="178" t="s">
        <v>22</v>
      </c>
      <c r="D10" s="178"/>
      <c r="E10" s="23"/>
      <c r="F10" s="23"/>
    </row>
    <row r="11" spans="1:6" ht="18.75" x14ac:dyDescent="0.25">
      <c r="A11" s="184" t="s">
        <v>24</v>
      </c>
      <c r="B11" s="184"/>
      <c r="C11" s="178" t="s">
        <v>22</v>
      </c>
      <c r="D11" s="178"/>
      <c r="E11" s="23"/>
      <c r="F11" s="23"/>
    </row>
    <row r="12" spans="1:6" ht="18.75" x14ac:dyDescent="0.25">
      <c r="A12" s="184" t="s">
        <v>25</v>
      </c>
      <c r="B12" s="184"/>
      <c r="C12" s="178" t="s">
        <v>22</v>
      </c>
      <c r="D12" s="178"/>
      <c r="E12" s="23"/>
      <c r="F12" s="23"/>
    </row>
    <row r="13" spans="1:6" ht="18.75" x14ac:dyDescent="0.25">
      <c r="B13" s="22" t="s">
        <v>26</v>
      </c>
      <c r="C13" s="178" t="s">
        <v>22</v>
      </c>
      <c r="D13" s="178"/>
      <c r="E13" s="23"/>
      <c r="F13" s="23"/>
    </row>
    <row r="14" spans="1:6" ht="18.75" x14ac:dyDescent="0.25">
      <c r="B14" s="22" t="s">
        <v>27</v>
      </c>
      <c r="C14" s="178" t="s">
        <v>22</v>
      </c>
      <c r="D14" s="178"/>
      <c r="E14" s="23"/>
      <c r="F14" s="23"/>
    </row>
    <row r="15" spans="1:6" ht="18.75" x14ac:dyDescent="0.25">
      <c r="B15" s="22" t="s">
        <v>28</v>
      </c>
      <c r="C15" s="178" t="s">
        <v>22</v>
      </c>
      <c r="D15" s="178"/>
      <c r="E15" s="23"/>
      <c r="F15" s="23"/>
    </row>
    <row r="16" spans="1:6" ht="18.75" x14ac:dyDescent="0.2">
      <c r="A16" s="23"/>
      <c r="B16" s="23"/>
      <c r="C16" s="23"/>
      <c r="D16" s="23"/>
      <c r="E16" s="23"/>
      <c r="F16" s="23"/>
    </row>
    <row r="18" spans="1:10" s="1" customFormat="1" ht="15.75" x14ac:dyDescent="0.25">
      <c r="A18" s="15"/>
    </row>
    <row r="19" spans="1:10" s="1" customFormat="1" x14ac:dyDescent="0.2"/>
    <row r="21" spans="1:10" ht="27.75" customHeight="1" x14ac:dyDescent="0.2">
      <c r="A21" s="75"/>
      <c r="B21" s="102"/>
      <c r="C21" s="78" t="s">
        <v>51</v>
      </c>
      <c r="D21" s="78"/>
      <c r="E21" s="78"/>
      <c r="F21" s="78"/>
      <c r="G21" s="78"/>
      <c r="H21" s="78"/>
      <c r="I21" s="78"/>
      <c r="J21" s="78"/>
    </row>
    <row r="22" spans="1:10" ht="75" x14ac:dyDescent="0.25">
      <c r="A22" s="3" t="s">
        <v>0</v>
      </c>
      <c r="B22" s="3" t="s">
        <v>1</v>
      </c>
      <c r="C22" s="93" t="s">
        <v>2</v>
      </c>
      <c r="D22" s="3" t="s">
        <v>3</v>
      </c>
      <c r="E22" s="46" t="s">
        <v>183</v>
      </c>
      <c r="F22" s="46" t="s">
        <v>184</v>
      </c>
      <c r="G22" s="46" t="s">
        <v>4</v>
      </c>
      <c r="H22" s="46" t="s">
        <v>186</v>
      </c>
      <c r="I22" s="46" t="s">
        <v>185</v>
      </c>
      <c r="J22" s="46" t="s">
        <v>10</v>
      </c>
    </row>
    <row r="23" spans="1:10" ht="66" customHeight="1" x14ac:dyDescent="0.2">
      <c r="A23" s="4" t="s">
        <v>52</v>
      </c>
      <c r="B23" s="27" t="s">
        <v>54</v>
      </c>
      <c r="C23" s="4" t="s">
        <v>53</v>
      </c>
      <c r="D23" s="88">
        <v>90000</v>
      </c>
      <c r="E23" s="172">
        <v>63000</v>
      </c>
      <c r="F23" s="173">
        <v>17000</v>
      </c>
      <c r="G23" s="40"/>
      <c r="H23" s="40"/>
      <c r="I23" s="40"/>
      <c r="J23" s="40"/>
    </row>
    <row r="24" spans="1:10" ht="66.75" customHeight="1" x14ac:dyDescent="0.2">
      <c r="A24" s="4" t="s">
        <v>52</v>
      </c>
      <c r="B24" s="27" t="s">
        <v>55</v>
      </c>
      <c r="C24" s="4" t="s">
        <v>53</v>
      </c>
      <c r="D24" s="88">
        <v>16000</v>
      </c>
      <c r="E24" s="172">
        <v>11000</v>
      </c>
      <c r="F24" s="170">
        <v>5000</v>
      </c>
      <c r="G24" s="40"/>
      <c r="H24" s="40"/>
      <c r="I24" s="40"/>
      <c r="J24" s="47"/>
    </row>
    <row r="25" spans="1:10" ht="47.25" customHeight="1" x14ac:dyDescent="0.25">
      <c r="A25" s="95" t="s">
        <v>15</v>
      </c>
      <c r="B25" s="94"/>
      <c r="C25" s="94"/>
      <c r="D25" s="75"/>
      <c r="E25" s="174">
        <f>SUM(E23:E24)</f>
        <v>74000</v>
      </c>
      <c r="F25" s="174">
        <f>SUM(F23:F24)</f>
        <v>22000</v>
      </c>
      <c r="G25" s="95"/>
      <c r="H25" s="75"/>
      <c r="I25" s="75"/>
      <c r="J25" s="40"/>
    </row>
    <row r="26" spans="1:10" ht="15.75" x14ac:dyDescent="0.25">
      <c r="A26" s="42" t="s">
        <v>165</v>
      </c>
      <c r="B26" s="96"/>
      <c r="C26" s="97"/>
      <c r="D26" s="98"/>
      <c r="E26" s="97"/>
      <c r="F26" s="98"/>
      <c r="G26" s="75"/>
      <c r="H26" s="75"/>
      <c r="I26" s="75"/>
      <c r="J26" s="40"/>
    </row>
    <row r="27" spans="1:10" ht="15.75" x14ac:dyDescent="0.25">
      <c r="A27" s="42" t="s">
        <v>188</v>
      </c>
      <c r="B27" s="99"/>
      <c r="C27" s="99"/>
      <c r="D27" s="94"/>
      <c r="E27" s="100"/>
      <c r="F27" s="101"/>
      <c r="G27" s="75"/>
      <c r="H27" s="75"/>
      <c r="I27" s="75"/>
      <c r="J27" s="40"/>
    </row>
    <row r="28" spans="1:10" ht="15.75" x14ac:dyDescent="0.25">
      <c r="A28" s="14"/>
      <c r="B28"/>
      <c r="C28" s="11"/>
      <c r="D28" s="7"/>
      <c r="E28" s="8"/>
      <c r="F28" s="9"/>
    </row>
    <row r="29" spans="1:10" ht="15.75" x14ac:dyDescent="0.25">
      <c r="A29" s="14"/>
      <c r="B29"/>
      <c r="C29" s="10"/>
      <c r="D29" s="10"/>
      <c r="E29" s="10"/>
      <c r="F29" s="10"/>
    </row>
    <row r="30" spans="1:10" ht="15.75" x14ac:dyDescent="0.25">
      <c r="A30" s="14"/>
      <c r="B30"/>
      <c r="C30" s="10"/>
      <c r="D30" s="10"/>
      <c r="E30" s="10"/>
      <c r="F30" s="10"/>
    </row>
    <row r="31" spans="1:10" ht="15.75" x14ac:dyDescent="0.25">
      <c r="A31" s="14" t="s">
        <v>161</v>
      </c>
      <c r="B31"/>
      <c r="C31" s="10"/>
      <c r="D31" s="10"/>
      <c r="E31" s="10"/>
      <c r="F31" s="10"/>
    </row>
    <row r="32" spans="1:10" ht="15.75" x14ac:dyDescent="0.25">
      <c r="A32" s="13"/>
      <c r="B32"/>
      <c r="C32" s="10"/>
      <c r="D32" s="10"/>
      <c r="E32" s="10"/>
      <c r="F32" s="10"/>
    </row>
    <row r="33" spans="1:6" ht="15.75" x14ac:dyDescent="0.25">
      <c r="A33" s="13"/>
      <c r="B33"/>
      <c r="C33" s="10"/>
      <c r="D33" s="10"/>
      <c r="E33" s="10"/>
      <c r="F33" s="10"/>
    </row>
    <row r="34" spans="1:6" ht="15.75" x14ac:dyDescent="0.25">
      <c r="A34" s="13"/>
      <c r="B34"/>
      <c r="C34" s="10"/>
      <c r="D34" s="10"/>
      <c r="E34" s="10"/>
      <c r="F34" s="10"/>
    </row>
    <row r="35" spans="1:6" ht="15.75" x14ac:dyDescent="0.25">
      <c r="A35"/>
      <c r="B35" s="14" t="s">
        <v>7</v>
      </c>
      <c r="C35" s="10"/>
      <c r="D35" s="10"/>
      <c r="E35" s="10"/>
      <c r="F35" s="10"/>
    </row>
    <row r="36" spans="1:6" ht="15.75" x14ac:dyDescent="0.25">
      <c r="A36"/>
      <c r="B36" s="14" t="s">
        <v>8</v>
      </c>
      <c r="C36" s="10"/>
      <c r="D36" s="10"/>
      <c r="E36" s="10"/>
      <c r="F36" s="10"/>
    </row>
    <row r="37" spans="1:6" ht="15.75" x14ac:dyDescent="0.25">
      <c r="A37"/>
      <c r="B37" s="14" t="s">
        <v>9</v>
      </c>
      <c r="C37" s="10"/>
      <c r="D37" s="10"/>
      <c r="E37" s="10"/>
      <c r="F37" s="10"/>
    </row>
    <row r="38" spans="1:6" ht="15.75" x14ac:dyDescent="0.25">
      <c r="A38" s="14"/>
      <c r="B38"/>
      <c r="C38" s="10"/>
      <c r="D38" s="10"/>
      <c r="E38" s="10"/>
      <c r="F38" s="10"/>
    </row>
    <row r="39" spans="1:6" x14ac:dyDescent="0.2">
      <c r="A39" s="10"/>
      <c r="B39" s="10"/>
      <c r="C39" s="10"/>
      <c r="D39" s="10"/>
      <c r="E39" s="10"/>
      <c r="F39" s="10"/>
    </row>
    <row r="40" spans="1:6" x14ac:dyDescent="0.2">
      <c r="A40" s="10"/>
      <c r="B40" s="10"/>
      <c r="C40" s="10"/>
      <c r="D40" s="10"/>
      <c r="E40" s="10"/>
      <c r="F40" s="10"/>
    </row>
    <row r="41" spans="1:6" x14ac:dyDescent="0.2">
      <c r="A41" s="10"/>
      <c r="B41" s="10"/>
      <c r="C41" s="10"/>
      <c r="D41" s="10"/>
      <c r="E41" s="10"/>
      <c r="F41" s="10"/>
    </row>
    <row r="42" spans="1:6" x14ac:dyDescent="0.2">
      <c r="A42" s="10"/>
      <c r="B42" s="10"/>
      <c r="C42" s="10"/>
      <c r="D42" s="10"/>
      <c r="E42" s="10"/>
      <c r="F42" s="10"/>
    </row>
    <row r="43" spans="1:6" x14ac:dyDescent="0.2">
      <c r="A43" s="10"/>
      <c r="B43" s="10"/>
      <c r="C43" s="10"/>
      <c r="D43" s="10"/>
      <c r="E43" s="10"/>
      <c r="F43" s="10"/>
    </row>
    <row r="44" spans="1:6" x14ac:dyDescent="0.2">
      <c r="A44" s="10"/>
      <c r="B44" s="10"/>
      <c r="C44" s="10"/>
      <c r="D44" s="10"/>
      <c r="E44" s="10"/>
      <c r="F44" s="10"/>
    </row>
    <row r="45" spans="1:6" x14ac:dyDescent="0.2">
      <c r="A45" s="10"/>
      <c r="B45" s="10"/>
      <c r="C45" s="10"/>
      <c r="D45" s="10"/>
      <c r="E45" s="10"/>
      <c r="F45" s="10"/>
    </row>
    <row r="46" spans="1:6" x14ac:dyDescent="0.2">
      <c r="A46" s="10"/>
      <c r="B46" s="10"/>
      <c r="C46" s="10"/>
      <c r="D46" s="10"/>
      <c r="E46" s="10"/>
      <c r="F46" s="10"/>
    </row>
    <row r="47" spans="1:6" x14ac:dyDescent="0.2">
      <c r="A47" s="10"/>
      <c r="B47" s="10"/>
      <c r="C47" s="10"/>
      <c r="D47" s="10"/>
      <c r="E47" s="10"/>
      <c r="F47" s="10"/>
    </row>
    <row r="48" spans="1:6" x14ac:dyDescent="0.2">
      <c r="A48" s="10"/>
      <c r="B48" s="10"/>
      <c r="C48" s="10"/>
      <c r="D48" s="10"/>
      <c r="E48" s="10"/>
      <c r="F48" s="10"/>
    </row>
    <row r="49" spans="1:6" x14ac:dyDescent="0.2">
      <c r="A49" s="10"/>
      <c r="B49" s="10"/>
      <c r="C49" s="10"/>
      <c r="D49" s="10"/>
      <c r="E49" s="10"/>
      <c r="F49" s="10"/>
    </row>
    <row r="50" spans="1:6" x14ac:dyDescent="0.2">
      <c r="A50" s="10"/>
      <c r="B50" s="10"/>
      <c r="C50" s="10"/>
      <c r="D50" s="10"/>
      <c r="E50" s="10"/>
      <c r="F50" s="10"/>
    </row>
    <row r="51" spans="1:6" x14ac:dyDescent="0.2">
      <c r="A51" s="10"/>
      <c r="B51" s="10"/>
      <c r="C51" s="10"/>
      <c r="D51" s="10"/>
      <c r="E51" s="10"/>
      <c r="F51" s="10"/>
    </row>
    <row r="52" spans="1:6" x14ac:dyDescent="0.2">
      <c r="A52" s="10"/>
      <c r="B52" s="10"/>
      <c r="C52" s="10"/>
      <c r="D52" s="10"/>
      <c r="E52" s="10"/>
      <c r="F52" s="10"/>
    </row>
    <row r="53" spans="1:6" x14ac:dyDescent="0.2">
      <c r="A53" s="10"/>
      <c r="B53" s="10"/>
      <c r="C53" s="10"/>
      <c r="D53" s="10"/>
      <c r="E53" s="10"/>
      <c r="F53" s="10"/>
    </row>
    <row r="54" spans="1:6" x14ac:dyDescent="0.2">
      <c r="A54" s="10"/>
      <c r="B54" s="10"/>
      <c r="C54" s="10"/>
      <c r="D54" s="10"/>
      <c r="E54" s="10"/>
      <c r="F54" s="10"/>
    </row>
    <row r="55" spans="1:6" x14ac:dyDescent="0.2">
      <c r="A55" s="10"/>
      <c r="B55" s="10"/>
      <c r="C55" s="10"/>
      <c r="D55" s="10"/>
      <c r="E55" s="10"/>
      <c r="F55" s="10"/>
    </row>
    <row r="56" spans="1:6" x14ac:dyDescent="0.2">
      <c r="A56" s="10"/>
      <c r="B56" s="10"/>
      <c r="C56" s="10"/>
      <c r="D56" s="10"/>
      <c r="E56" s="10"/>
      <c r="F56" s="10"/>
    </row>
    <row r="57" spans="1:6" x14ac:dyDescent="0.2">
      <c r="A57" s="10"/>
      <c r="B57" s="10"/>
      <c r="C57" s="10"/>
      <c r="D57" s="10"/>
      <c r="E57" s="10"/>
      <c r="F57" s="10"/>
    </row>
    <row r="58" spans="1:6" x14ac:dyDescent="0.2">
      <c r="A58" s="10"/>
      <c r="B58" s="10"/>
      <c r="C58" s="10"/>
      <c r="D58" s="10"/>
      <c r="E58" s="10"/>
      <c r="F58" s="10"/>
    </row>
    <row r="59" spans="1:6" x14ac:dyDescent="0.2">
      <c r="A59" s="10"/>
      <c r="B59" s="10"/>
      <c r="C59" s="10"/>
      <c r="D59" s="10"/>
      <c r="E59" s="10"/>
      <c r="F59" s="10"/>
    </row>
    <row r="60" spans="1:6" x14ac:dyDescent="0.2">
      <c r="A60" s="10"/>
      <c r="B60" s="10"/>
      <c r="C60" s="10"/>
      <c r="D60" s="10"/>
      <c r="E60" s="10"/>
      <c r="F60" s="10"/>
    </row>
    <row r="61" spans="1:6" x14ac:dyDescent="0.2">
      <c r="A61" s="10"/>
      <c r="B61" s="10"/>
      <c r="C61" s="10"/>
      <c r="D61" s="10"/>
      <c r="E61" s="10"/>
      <c r="F61" s="10"/>
    </row>
    <row r="62" spans="1:6" x14ac:dyDescent="0.2">
      <c r="A62" s="10"/>
      <c r="B62" s="10"/>
      <c r="C62" s="10"/>
      <c r="D62" s="10"/>
      <c r="E62" s="10"/>
      <c r="F62" s="10"/>
    </row>
  </sheetData>
  <mergeCells count="14">
    <mergeCell ref="C15:D15"/>
    <mergeCell ref="A11:B11"/>
    <mergeCell ref="C11:D11"/>
    <mergeCell ref="A12:B12"/>
    <mergeCell ref="C12:D12"/>
    <mergeCell ref="C13:D13"/>
    <mergeCell ref="C14:D14"/>
    <mergeCell ref="A10:B10"/>
    <mergeCell ref="C10:D10"/>
    <mergeCell ref="A2:F2"/>
    <mergeCell ref="A4:F4"/>
    <mergeCell ref="A5:F5"/>
    <mergeCell ref="A7:B7"/>
    <mergeCell ref="C7:D7"/>
  </mergeCells>
  <pageMargins left="0" right="0" top="0.19685039370078741" bottom="0.19685039370078741" header="0.31496062992125984" footer="0.3149606299212598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"/>
  <sheetViews>
    <sheetView view="pageBreakPreview" topLeftCell="A19" zoomScale="115" zoomScaleNormal="85" zoomScaleSheetLayoutView="115" workbookViewId="0">
      <selection activeCell="E28" sqref="E28:F28"/>
    </sheetView>
  </sheetViews>
  <sheetFormatPr defaultColWidth="22.140625" defaultRowHeight="12.75" x14ac:dyDescent="0.2"/>
  <cols>
    <col min="1" max="1" width="16.42578125" style="2" customWidth="1"/>
    <col min="2" max="2" width="13.7109375" style="2" customWidth="1"/>
    <col min="3" max="3" width="30.7109375" style="2" customWidth="1"/>
    <col min="4" max="4" width="10.7109375" style="2" customWidth="1"/>
    <col min="5" max="5" width="11.5703125" style="2" customWidth="1"/>
    <col min="6" max="6" width="12.140625" style="2" customWidth="1"/>
    <col min="7" max="7" width="12.28515625" style="2" customWidth="1"/>
    <col min="8" max="8" width="10.5703125" style="2" customWidth="1"/>
    <col min="9" max="9" width="11.140625" style="2" customWidth="1"/>
    <col min="10" max="10" width="10.42578125" style="2" customWidth="1"/>
    <col min="11" max="16384" width="22.140625" style="2"/>
  </cols>
  <sheetData>
    <row r="2" spans="1:6" ht="15.75" x14ac:dyDescent="0.2">
      <c r="A2" s="185" t="s">
        <v>5</v>
      </c>
      <c r="B2" s="185"/>
      <c r="C2" s="185"/>
      <c r="D2" s="185"/>
      <c r="E2" s="185"/>
      <c r="F2" s="185"/>
    </row>
    <row r="3" spans="1:6" ht="15.75" x14ac:dyDescent="0.2">
      <c r="A3" s="12"/>
    </row>
    <row r="4" spans="1:6" ht="21" x14ac:dyDescent="0.2">
      <c r="A4" s="186" t="s">
        <v>6</v>
      </c>
      <c r="B4" s="186"/>
      <c r="C4" s="186"/>
      <c r="D4" s="186"/>
      <c r="E4" s="186"/>
      <c r="F4" s="186"/>
    </row>
    <row r="5" spans="1:6" ht="18.75" x14ac:dyDescent="0.2">
      <c r="A5" s="187" t="s">
        <v>30</v>
      </c>
      <c r="B5" s="187"/>
      <c r="C5" s="187"/>
      <c r="D5" s="187"/>
      <c r="E5" s="187"/>
      <c r="F5" s="187"/>
    </row>
    <row r="6" spans="1:6" ht="18.75" x14ac:dyDescent="0.2">
      <c r="A6" s="23"/>
      <c r="B6" s="23"/>
      <c r="C6" s="23"/>
      <c r="D6" s="23"/>
      <c r="E6" s="23"/>
      <c r="F6" s="23"/>
    </row>
    <row r="7" spans="1:6" ht="18.75" x14ac:dyDescent="0.25">
      <c r="A7" s="184" t="s">
        <v>29</v>
      </c>
      <c r="B7" s="184"/>
      <c r="C7" s="178" t="s">
        <v>22</v>
      </c>
      <c r="D7" s="178"/>
      <c r="E7" s="23"/>
      <c r="F7" s="23"/>
    </row>
    <row r="8" spans="1:6" ht="18.75" x14ac:dyDescent="0.25">
      <c r="A8" s="20" t="s">
        <v>21</v>
      </c>
      <c r="B8" s="23"/>
      <c r="C8" s="23"/>
      <c r="D8" s="23"/>
      <c r="E8" s="23"/>
      <c r="F8" s="23"/>
    </row>
    <row r="9" spans="1:6" ht="18.75" x14ac:dyDescent="0.2">
      <c r="B9" s="23"/>
      <c r="C9" s="23"/>
      <c r="D9" s="23"/>
      <c r="E9" s="23"/>
      <c r="F9" s="23"/>
    </row>
    <row r="10" spans="1:6" ht="18.75" x14ac:dyDescent="0.25">
      <c r="A10" s="184" t="s">
        <v>23</v>
      </c>
      <c r="B10" s="184"/>
      <c r="C10" s="178" t="s">
        <v>22</v>
      </c>
      <c r="D10" s="178"/>
      <c r="E10" s="23"/>
      <c r="F10" s="23"/>
    </row>
    <row r="11" spans="1:6" ht="18.75" x14ac:dyDescent="0.25">
      <c r="A11" s="184" t="s">
        <v>24</v>
      </c>
      <c r="B11" s="184"/>
      <c r="C11" s="178" t="s">
        <v>22</v>
      </c>
      <c r="D11" s="178"/>
      <c r="E11" s="23"/>
      <c r="F11" s="23"/>
    </row>
    <row r="12" spans="1:6" ht="18.75" x14ac:dyDescent="0.25">
      <c r="A12" s="184" t="s">
        <v>25</v>
      </c>
      <c r="B12" s="184"/>
      <c r="C12" s="178" t="s">
        <v>22</v>
      </c>
      <c r="D12" s="178"/>
      <c r="E12" s="23"/>
      <c r="F12" s="23"/>
    </row>
    <row r="13" spans="1:6" ht="18.75" x14ac:dyDescent="0.25">
      <c r="B13" s="22" t="s">
        <v>26</v>
      </c>
      <c r="C13" s="178" t="s">
        <v>22</v>
      </c>
      <c r="D13" s="178"/>
      <c r="E13" s="23"/>
      <c r="F13" s="23"/>
    </row>
    <row r="14" spans="1:6" ht="18.75" x14ac:dyDescent="0.25">
      <c r="B14" s="22" t="s">
        <v>27</v>
      </c>
      <c r="C14" s="178" t="s">
        <v>22</v>
      </c>
      <c r="D14" s="178"/>
      <c r="E14" s="23"/>
      <c r="F14" s="23"/>
    </row>
    <row r="15" spans="1:6" ht="18.75" x14ac:dyDescent="0.25">
      <c r="B15" s="22" t="s">
        <v>28</v>
      </c>
      <c r="C15" s="178" t="s">
        <v>22</v>
      </c>
      <c r="D15" s="178"/>
      <c r="E15" s="23"/>
      <c r="F15" s="23"/>
    </row>
    <row r="16" spans="1:6" ht="18.75" x14ac:dyDescent="0.2">
      <c r="A16" s="23"/>
      <c r="B16" s="23"/>
      <c r="C16" s="23"/>
      <c r="D16" s="23"/>
      <c r="E16" s="23"/>
      <c r="F16" s="23"/>
    </row>
    <row r="18" spans="1:10" s="1" customFormat="1" ht="15.75" x14ac:dyDescent="0.25">
      <c r="A18" s="15"/>
    </row>
    <row r="19" spans="1:10" s="1" customFormat="1" x14ac:dyDescent="0.2"/>
    <row r="21" spans="1:10" ht="27.75" customHeight="1" x14ac:dyDescent="0.2">
      <c r="A21" s="197" t="s">
        <v>56</v>
      </c>
      <c r="B21" s="198"/>
      <c r="C21" s="199"/>
      <c r="D21" s="75"/>
      <c r="E21" s="75"/>
      <c r="F21" s="75"/>
      <c r="G21" s="75"/>
      <c r="H21" s="75"/>
      <c r="I21" s="75"/>
      <c r="J21" s="75"/>
    </row>
    <row r="22" spans="1:10" ht="61.5" customHeight="1" x14ac:dyDescent="0.25">
      <c r="A22" s="3" t="s">
        <v>0</v>
      </c>
      <c r="B22" s="3" t="s">
        <v>1</v>
      </c>
      <c r="C22" s="93" t="s">
        <v>2</v>
      </c>
      <c r="D22" s="3" t="s">
        <v>3</v>
      </c>
      <c r="E22" s="46" t="s">
        <v>183</v>
      </c>
      <c r="F22" s="46" t="s">
        <v>184</v>
      </c>
      <c r="G22" s="46" t="s">
        <v>4</v>
      </c>
      <c r="H22" s="46" t="s">
        <v>186</v>
      </c>
      <c r="I22" s="46" t="s">
        <v>185</v>
      </c>
      <c r="J22" s="46" t="s">
        <v>10</v>
      </c>
    </row>
    <row r="23" spans="1:10" ht="39" customHeight="1" x14ac:dyDescent="0.2">
      <c r="A23" s="4" t="s">
        <v>57</v>
      </c>
      <c r="B23" s="27" t="s">
        <v>58</v>
      </c>
      <c r="C23" s="4" t="s">
        <v>59</v>
      </c>
      <c r="D23" s="88">
        <v>2400</v>
      </c>
      <c r="E23" s="18">
        <v>1800</v>
      </c>
      <c r="F23" s="40">
        <v>600</v>
      </c>
      <c r="G23" s="40"/>
      <c r="H23" s="40"/>
      <c r="I23" s="40"/>
      <c r="J23" s="40"/>
    </row>
    <row r="24" spans="1:10" ht="40.5" customHeight="1" x14ac:dyDescent="0.2">
      <c r="A24" s="4" t="s">
        <v>60</v>
      </c>
      <c r="B24" s="27" t="s">
        <v>58</v>
      </c>
      <c r="C24" s="4" t="s">
        <v>59</v>
      </c>
      <c r="D24" s="88">
        <v>60</v>
      </c>
      <c r="E24" s="40">
        <v>40</v>
      </c>
      <c r="F24" s="40">
        <v>20</v>
      </c>
      <c r="G24" s="40"/>
      <c r="H24" s="40"/>
      <c r="I24" s="40"/>
      <c r="J24" s="40"/>
    </row>
    <row r="25" spans="1:10" ht="69" customHeight="1" x14ac:dyDescent="0.2">
      <c r="A25" s="4" t="s">
        <v>61</v>
      </c>
      <c r="B25" s="27" t="s">
        <v>58</v>
      </c>
      <c r="C25" s="4" t="s">
        <v>62</v>
      </c>
      <c r="D25" s="88">
        <v>13400</v>
      </c>
      <c r="E25" s="40">
        <v>9000</v>
      </c>
      <c r="F25" s="40">
        <v>4400</v>
      </c>
      <c r="G25" s="40"/>
      <c r="H25" s="40"/>
      <c r="I25" s="40"/>
      <c r="J25" s="40"/>
    </row>
    <row r="26" spans="1:10" ht="64.5" customHeight="1" x14ac:dyDescent="0.2">
      <c r="A26" s="4" t="s">
        <v>63</v>
      </c>
      <c r="B26" s="27" t="s">
        <v>58</v>
      </c>
      <c r="C26" s="4" t="s">
        <v>62</v>
      </c>
      <c r="D26" s="138">
        <v>150</v>
      </c>
      <c r="E26" s="40">
        <v>100</v>
      </c>
      <c r="F26" s="40">
        <v>50</v>
      </c>
      <c r="G26" s="40"/>
      <c r="H26" s="40"/>
      <c r="I26" s="40"/>
      <c r="J26" s="40"/>
    </row>
    <row r="27" spans="1:10" ht="66" customHeight="1" x14ac:dyDescent="0.2">
      <c r="A27" s="4" t="s">
        <v>64</v>
      </c>
      <c r="B27" s="27" t="s">
        <v>65</v>
      </c>
      <c r="C27" s="4" t="s">
        <v>66</v>
      </c>
      <c r="D27" s="88">
        <v>100</v>
      </c>
      <c r="E27" s="40">
        <v>70</v>
      </c>
      <c r="F27" s="40">
        <v>30</v>
      </c>
      <c r="G27" s="40"/>
      <c r="H27" s="40"/>
      <c r="I27" s="40"/>
      <c r="J27" s="40"/>
    </row>
    <row r="28" spans="1:10" ht="21" customHeight="1" x14ac:dyDescent="0.25">
      <c r="A28" s="95" t="s">
        <v>16</v>
      </c>
      <c r="B28" s="94"/>
      <c r="C28" s="94"/>
      <c r="D28" s="75"/>
      <c r="E28" s="75">
        <f>SUM(E23:E27)</f>
        <v>11010</v>
      </c>
      <c r="F28" s="75">
        <f>SUM(F23:F27)</f>
        <v>5100</v>
      </c>
      <c r="G28" s="75"/>
      <c r="H28" s="40"/>
      <c r="I28" s="40"/>
      <c r="J28" s="40"/>
    </row>
    <row r="29" spans="1:10" ht="15.75" x14ac:dyDescent="0.25">
      <c r="A29" s="95" t="s">
        <v>165</v>
      </c>
      <c r="B29" s="96"/>
      <c r="C29" s="97"/>
      <c r="D29" s="98"/>
      <c r="E29" s="97"/>
      <c r="F29" s="98"/>
      <c r="G29" s="75"/>
      <c r="H29" s="75"/>
      <c r="I29" s="75"/>
      <c r="J29" s="40"/>
    </row>
    <row r="30" spans="1:10" ht="15.75" x14ac:dyDescent="0.25">
      <c r="A30" s="95" t="s">
        <v>189</v>
      </c>
      <c r="B30" s="99"/>
      <c r="C30" s="99"/>
      <c r="D30" s="94"/>
      <c r="E30" s="100"/>
      <c r="F30" s="101"/>
      <c r="G30" s="75"/>
      <c r="H30" s="75"/>
      <c r="I30" s="75"/>
      <c r="J30" s="40"/>
    </row>
    <row r="31" spans="1:10" ht="15.75" x14ac:dyDescent="0.25">
      <c r="A31" s="14"/>
      <c r="B31"/>
      <c r="C31" s="11"/>
      <c r="D31" s="7"/>
      <c r="E31" s="8"/>
      <c r="F31" s="9"/>
    </row>
    <row r="32" spans="1:10" ht="15.75" x14ac:dyDescent="0.25">
      <c r="A32" s="14"/>
      <c r="B32"/>
      <c r="C32" s="10"/>
      <c r="D32" s="10"/>
      <c r="E32" s="10"/>
      <c r="F32" s="10"/>
    </row>
    <row r="33" spans="1:6" ht="15.75" x14ac:dyDescent="0.25">
      <c r="A33" s="14"/>
      <c r="B33"/>
      <c r="C33" s="10"/>
      <c r="D33" s="10"/>
      <c r="E33" s="10"/>
      <c r="F33" s="10"/>
    </row>
    <row r="34" spans="1:6" ht="15.75" x14ac:dyDescent="0.25">
      <c r="A34" s="14" t="s">
        <v>161</v>
      </c>
      <c r="B34"/>
      <c r="C34" s="10"/>
      <c r="D34" s="10"/>
      <c r="E34" s="10"/>
      <c r="F34" s="10"/>
    </row>
    <row r="35" spans="1:6" ht="15.75" x14ac:dyDescent="0.25">
      <c r="A35" s="13"/>
      <c r="B35"/>
      <c r="C35" s="10"/>
      <c r="D35" s="10"/>
      <c r="E35" s="10"/>
      <c r="F35" s="10"/>
    </row>
    <row r="36" spans="1:6" ht="15.75" x14ac:dyDescent="0.25">
      <c r="A36" s="13"/>
      <c r="B36"/>
      <c r="C36" s="10"/>
      <c r="D36" s="10"/>
      <c r="E36" s="10"/>
      <c r="F36" s="10"/>
    </row>
    <row r="37" spans="1:6" ht="15.75" x14ac:dyDescent="0.25">
      <c r="A37" s="13"/>
      <c r="B37"/>
      <c r="C37" s="10"/>
      <c r="D37" s="10"/>
      <c r="E37" s="10"/>
      <c r="F37" s="10"/>
    </row>
    <row r="38" spans="1:6" ht="15.75" x14ac:dyDescent="0.25">
      <c r="A38"/>
      <c r="B38" s="14" t="s">
        <v>7</v>
      </c>
      <c r="C38" s="10"/>
      <c r="D38" s="10"/>
      <c r="E38" s="10"/>
      <c r="F38" s="10"/>
    </row>
    <row r="39" spans="1:6" ht="15.75" x14ac:dyDescent="0.25">
      <c r="A39"/>
      <c r="B39" s="14" t="s">
        <v>8</v>
      </c>
      <c r="C39" s="10"/>
      <c r="D39" s="10"/>
      <c r="E39" s="10"/>
      <c r="F39" s="10"/>
    </row>
    <row r="40" spans="1:6" ht="15.75" x14ac:dyDescent="0.25">
      <c r="A40"/>
      <c r="B40" s="14" t="s">
        <v>9</v>
      </c>
      <c r="C40" s="10"/>
      <c r="D40" s="10"/>
      <c r="E40" s="10"/>
      <c r="F40" s="10"/>
    </row>
    <row r="41" spans="1:6" ht="15.75" x14ac:dyDescent="0.25">
      <c r="A41" s="14"/>
      <c r="B41"/>
      <c r="C41" s="10"/>
      <c r="D41" s="10"/>
      <c r="E41" s="10"/>
      <c r="F41" s="10"/>
    </row>
    <row r="42" spans="1:6" x14ac:dyDescent="0.2">
      <c r="A42" s="10"/>
      <c r="B42" s="10"/>
      <c r="C42" s="10"/>
      <c r="D42" s="10"/>
      <c r="E42" s="10"/>
      <c r="F42" s="10"/>
    </row>
    <row r="43" spans="1:6" x14ac:dyDescent="0.2">
      <c r="A43" s="10"/>
      <c r="B43" s="10"/>
      <c r="C43" s="10"/>
      <c r="D43" s="10"/>
      <c r="E43" s="10"/>
      <c r="F43" s="10"/>
    </row>
    <row r="44" spans="1:6" x14ac:dyDescent="0.2">
      <c r="A44" s="10"/>
      <c r="B44" s="10"/>
      <c r="C44" s="10"/>
      <c r="D44" s="10"/>
      <c r="E44" s="10"/>
      <c r="F44" s="10"/>
    </row>
    <row r="45" spans="1:6" x14ac:dyDescent="0.2">
      <c r="A45" s="10"/>
      <c r="B45" s="10"/>
      <c r="C45" s="10"/>
      <c r="D45" s="10"/>
      <c r="E45" s="10"/>
      <c r="F45" s="10"/>
    </row>
    <row r="46" spans="1:6" x14ac:dyDescent="0.2">
      <c r="A46" s="10"/>
      <c r="B46" s="10"/>
      <c r="C46" s="10"/>
      <c r="D46" s="10"/>
      <c r="E46" s="10"/>
      <c r="F46" s="10"/>
    </row>
    <row r="47" spans="1:6" x14ac:dyDescent="0.2">
      <c r="A47" s="10"/>
      <c r="B47" s="10"/>
      <c r="C47" s="10"/>
      <c r="D47" s="10"/>
      <c r="E47" s="10"/>
      <c r="F47" s="10"/>
    </row>
    <row r="48" spans="1:6" x14ac:dyDescent="0.2">
      <c r="A48" s="10"/>
      <c r="B48" s="10"/>
      <c r="C48" s="10"/>
      <c r="D48" s="10"/>
      <c r="E48" s="10"/>
      <c r="F48" s="10"/>
    </row>
    <row r="49" spans="1:6" x14ac:dyDescent="0.2">
      <c r="A49" s="10"/>
      <c r="B49" s="10"/>
      <c r="C49" s="10"/>
      <c r="D49" s="10"/>
      <c r="E49" s="10"/>
      <c r="F49" s="10"/>
    </row>
    <row r="50" spans="1:6" x14ac:dyDescent="0.2">
      <c r="A50" s="10"/>
      <c r="B50" s="10"/>
      <c r="C50" s="10"/>
      <c r="D50" s="10"/>
      <c r="E50" s="10"/>
      <c r="F50" s="10"/>
    </row>
    <row r="51" spans="1:6" x14ac:dyDescent="0.2">
      <c r="A51" s="10"/>
      <c r="B51" s="10"/>
      <c r="C51" s="10"/>
      <c r="D51" s="10"/>
      <c r="E51" s="10"/>
      <c r="F51" s="10"/>
    </row>
    <row r="52" spans="1:6" x14ac:dyDescent="0.2">
      <c r="A52" s="10"/>
      <c r="B52" s="10"/>
      <c r="C52" s="10"/>
      <c r="D52" s="10"/>
      <c r="E52" s="10"/>
      <c r="F52" s="10"/>
    </row>
    <row r="53" spans="1:6" x14ac:dyDescent="0.2">
      <c r="A53" s="10"/>
      <c r="B53" s="10"/>
      <c r="C53" s="10"/>
      <c r="D53" s="10"/>
      <c r="E53" s="10"/>
      <c r="F53" s="10"/>
    </row>
    <row r="54" spans="1:6" x14ac:dyDescent="0.2">
      <c r="A54" s="10"/>
      <c r="B54" s="10"/>
      <c r="C54" s="10"/>
      <c r="D54" s="10"/>
      <c r="E54" s="10"/>
      <c r="F54" s="10"/>
    </row>
    <row r="55" spans="1:6" x14ac:dyDescent="0.2">
      <c r="A55" s="10"/>
      <c r="B55" s="10"/>
      <c r="C55" s="10"/>
      <c r="D55" s="10"/>
      <c r="E55" s="10"/>
      <c r="F55" s="10"/>
    </row>
    <row r="56" spans="1:6" x14ac:dyDescent="0.2">
      <c r="A56" s="10"/>
      <c r="B56" s="10"/>
      <c r="C56" s="10"/>
      <c r="D56" s="10"/>
      <c r="E56" s="10"/>
      <c r="F56" s="10"/>
    </row>
    <row r="57" spans="1:6" x14ac:dyDescent="0.2">
      <c r="A57" s="10"/>
      <c r="B57" s="10"/>
      <c r="C57" s="10"/>
      <c r="D57" s="10"/>
      <c r="E57" s="10"/>
      <c r="F57" s="10"/>
    </row>
    <row r="58" spans="1:6" x14ac:dyDescent="0.2">
      <c r="A58" s="10"/>
      <c r="B58" s="10"/>
      <c r="C58" s="10"/>
      <c r="D58" s="10"/>
      <c r="E58" s="10"/>
      <c r="F58" s="10"/>
    </row>
    <row r="59" spans="1:6" x14ac:dyDescent="0.2">
      <c r="A59" s="10"/>
      <c r="B59" s="10"/>
      <c r="C59" s="10"/>
      <c r="D59" s="10"/>
      <c r="E59" s="10"/>
      <c r="F59" s="10"/>
    </row>
    <row r="60" spans="1:6" x14ac:dyDescent="0.2">
      <c r="A60" s="10"/>
      <c r="B60" s="10"/>
      <c r="C60" s="10"/>
      <c r="D60" s="10"/>
      <c r="E60" s="10"/>
      <c r="F60" s="10"/>
    </row>
    <row r="61" spans="1:6" x14ac:dyDescent="0.2">
      <c r="A61" s="10"/>
      <c r="B61" s="10"/>
      <c r="C61" s="10"/>
      <c r="D61" s="10"/>
      <c r="E61" s="10"/>
      <c r="F61" s="10"/>
    </row>
    <row r="62" spans="1:6" x14ac:dyDescent="0.2">
      <c r="A62" s="10"/>
      <c r="B62" s="10"/>
      <c r="C62" s="10"/>
      <c r="D62" s="10"/>
      <c r="E62" s="10"/>
      <c r="F62" s="10"/>
    </row>
    <row r="63" spans="1:6" x14ac:dyDescent="0.2">
      <c r="A63" s="10"/>
      <c r="B63" s="10"/>
      <c r="C63" s="10"/>
      <c r="D63" s="10"/>
      <c r="E63" s="10"/>
      <c r="F63" s="10"/>
    </row>
    <row r="64" spans="1:6" x14ac:dyDescent="0.2">
      <c r="A64" s="10"/>
      <c r="B64" s="10"/>
      <c r="C64" s="10"/>
      <c r="D64" s="10"/>
      <c r="E64" s="10"/>
      <c r="F64" s="10"/>
    </row>
    <row r="65" spans="1:6" x14ac:dyDescent="0.2">
      <c r="A65" s="10"/>
      <c r="B65" s="10"/>
      <c r="C65" s="10"/>
      <c r="D65" s="10"/>
      <c r="E65" s="10"/>
      <c r="F65" s="10"/>
    </row>
  </sheetData>
  <mergeCells count="15">
    <mergeCell ref="A21:C21"/>
    <mergeCell ref="C15:D15"/>
    <mergeCell ref="A11:B11"/>
    <mergeCell ref="C11:D11"/>
    <mergeCell ref="A12:B12"/>
    <mergeCell ref="C12:D12"/>
    <mergeCell ref="C13:D13"/>
    <mergeCell ref="C14:D14"/>
    <mergeCell ref="A10:B10"/>
    <mergeCell ref="C10:D10"/>
    <mergeCell ref="A2:F2"/>
    <mergeCell ref="A4:F4"/>
    <mergeCell ref="A5:F5"/>
    <mergeCell ref="A7:B7"/>
    <mergeCell ref="C7:D7"/>
  </mergeCells>
  <pageMargins left="0" right="0" top="0.19685039370078741" bottom="0.19685039370078741" header="0.31496062992125984" footer="0.31496062992125984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view="pageBreakPreview" topLeftCell="A4" zoomScale="115" zoomScaleNormal="85" zoomScaleSheetLayoutView="115" workbookViewId="0">
      <selection activeCell="E25" sqref="E25:F25"/>
    </sheetView>
  </sheetViews>
  <sheetFormatPr defaultColWidth="22.140625" defaultRowHeight="12.75" x14ac:dyDescent="0.2"/>
  <cols>
    <col min="1" max="1" width="12.140625" style="2" customWidth="1"/>
    <col min="2" max="2" width="27.140625" style="2" customWidth="1"/>
    <col min="3" max="3" width="29" style="2" customWidth="1"/>
    <col min="4" max="4" width="11" style="2" customWidth="1"/>
    <col min="5" max="5" width="11.140625" style="2" customWidth="1"/>
    <col min="6" max="6" width="11" style="2" customWidth="1"/>
    <col min="7" max="7" width="8.42578125" style="2" customWidth="1"/>
    <col min="8" max="9" width="9" style="2" customWidth="1"/>
    <col min="10" max="10" width="8.140625" style="2" customWidth="1"/>
    <col min="11" max="16384" width="22.140625" style="2"/>
  </cols>
  <sheetData>
    <row r="2" spans="1:6" ht="15.75" x14ac:dyDescent="0.2">
      <c r="A2" s="185" t="s">
        <v>5</v>
      </c>
      <c r="B2" s="185"/>
      <c r="C2" s="185"/>
      <c r="D2" s="185"/>
      <c r="E2" s="185"/>
      <c r="F2" s="185"/>
    </row>
    <row r="3" spans="1:6" ht="15.75" x14ac:dyDescent="0.2">
      <c r="A3" s="12"/>
    </row>
    <row r="4" spans="1:6" ht="21" x14ac:dyDescent="0.2">
      <c r="A4" s="186" t="s">
        <v>6</v>
      </c>
      <c r="B4" s="186"/>
      <c r="C4" s="186"/>
      <c r="D4" s="186"/>
      <c r="E4" s="186"/>
      <c r="F4" s="186"/>
    </row>
    <row r="5" spans="1:6" ht="18.75" x14ac:dyDescent="0.2">
      <c r="A5" s="187" t="s">
        <v>30</v>
      </c>
      <c r="B5" s="187"/>
      <c r="C5" s="187"/>
      <c r="D5" s="187"/>
      <c r="E5" s="187"/>
      <c r="F5" s="187"/>
    </row>
    <row r="6" spans="1:6" ht="18.75" x14ac:dyDescent="0.2">
      <c r="A6" s="23"/>
      <c r="B6" s="23"/>
      <c r="C6" s="23"/>
      <c r="D6" s="23"/>
      <c r="E6" s="23"/>
      <c r="F6" s="23"/>
    </row>
    <row r="7" spans="1:6" ht="18.75" x14ac:dyDescent="0.25">
      <c r="A7" s="184" t="s">
        <v>29</v>
      </c>
      <c r="B7" s="184"/>
      <c r="C7" s="178" t="s">
        <v>22</v>
      </c>
      <c r="D7" s="178"/>
      <c r="E7" s="23"/>
      <c r="F7" s="23"/>
    </row>
    <row r="8" spans="1:6" ht="18.75" x14ac:dyDescent="0.25">
      <c r="A8" s="20" t="s">
        <v>21</v>
      </c>
      <c r="B8" s="23"/>
      <c r="C8" s="23"/>
      <c r="D8" s="23"/>
      <c r="E8" s="23"/>
      <c r="F8" s="23"/>
    </row>
    <row r="9" spans="1:6" ht="18.75" x14ac:dyDescent="0.2">
      <c r="B9" s="23"/>
      <c r="C9" s="23"/>
      <c r="D9" s="23"/>
      <c r="E9" s="23"/>
      <c r="F9" s="23"/>
    </row>
    <row r="10" spans="1:6" ht="18.75" x14ac:dyDescent="0.25">
      <c r="A10" s="184" t="s">
        <v>23</v>
      </c>
      <c r="B10" s="184"/>
      <c r="C10" s="178" t="s">
        <v>22</v>
      </c>
      <c r="D10" s="178"/>
      <c r="E10" s="23"/>
      <c r="F10" s="23"/>
    </row>
    <row r="11" spans="1:6" ht="18.75" x14ac:dyDescent="0.25">
      <c r="A11" s="184" t="s">
        <v>24</v>
      </c>
      <c r="B11" s="184"/>
      <c r="C11" s="178" t="s">
        <v>22</v>
      </c>
      <c r="D11" s="178"/>
      <c r="E11" s="23"/>
      <c r="F11" s="23"/>
    </row>
    <row r="12" spans="1:6" ht="18.75" x14ac:dyDescent="0.25">
      <c r="A12" s="184" t="s">
        <v>25</v>
      </c>
      <c r="B12" s="184"/>
      <c r="C12" s="178" t="s">
        <v>22</v>
      </c>
      <c r="D12" s="178"/>
      <c r="E12" s="23"/>
      <c r="F12" s="23"/>
    </row>
    <row r="13" spans="1:6" ht="18.75" x14ac:dyDescent="0.25">
      <c r="B13" s="22" t="s">
        <v>26</v>
      </c>
      <c r="C13" s="178" t="s">
        <v>22</v>
      </c>
      <c r="D13" s="178"/>
      <c r="E13" s="23"/>
      <c r="F13" s="23"/>
    </row>
    <row r="14" spans="1:6" ht="18.75" x14ac:dyDescent="0.25">
      <c r="B14" s="22" t="s">
        <v>27</v>
      </c>
      <c r="C14" s="178" t="s">
        <v>22</v>
      </c>
      <c r="D14" s="178"/>
      <c r="E14" s="23"/>
      <c r="F14" s="23"/>
    </row>
    <row r="15" spans="1:6" ht="18.75" x14ac:dyDescent="0.25">
      <c r="B15" s="22" t="s">
        <v>28</v>
      </c>
      <c r="C15" s="178" t="s">
        <v>22</v>
      </c>
      <c r="D15" s="178"/>
      <c r="E15" s="23"/>
      <c r="F15" s="23"/>
    </row>
    <row r="16" spans="1:6" ht="18.75" x14ac:dyDescent="0.2">
      <c r="A16" s="23"/>
      <c r="B16" s="23"/>
      <c r="C16" s="23"/>
      <c r="D16" s="23"/>
      <c r="E16" s="23"/>
      <c r="F16" s="23"/>
    </row>
    <row r="18" spans="1:10" s="1" customFormat="1" ht="15.75" x14ac:dyDescent="0.25">
      <c r="A18" s="15"/>
    </row>
    <row r="19" spans="1:10" s="1" customFormat="1" x14ac:dyDescent="0.2"/>
    <row r="21" spans="1:10" ht="27.75" customHeight="1" x14ac:dyDescent="0.2">
      <c r="A21" s="78" t="s">
        <v>67</v>
      </c>
      <c r="B21" s="78"/>
      <c r="C21" s="78"/>
      <c r="D21" s="45"/>
      <c r="E21" s="45"/>
      <c r="F21" s="45"/>
      <c r="G21" s="45"/>
      <c r="H21" s="45"/>
      <c r="I21" s="55"/>
      <c r="J21" s="55"/>
    </row>
    <row r="22" spans="1:10" ht="75" x14ac:dyDescent="0.25">
      <c r="A22" s="3" t="s">
        <v>0</v>
      </c>
      <c r="B22" s="3" t="s">
        <v>1</v>
      </c>
      <c r="C22" s="93" t="s">
        <v>2</v>
      </c>
      <c r="D22" s="3" t="s">
        <v>3</v>
      </c>
      <c r="E22" s="46" t="s">
        <v>183</v>
      </c>
      <c r="F22" s="46" t="s">
        <v>184</v>
      </c>
      <c r="G22" s="46" t="s">
        <v>4</v>
      </c>
      <c r="H22" s="46" t="s">
        <v>186</v>
      </c>
      <c r="I22" s="46" t="s">
        <v>185</v>
      </c>
      <c r="J22" s="46" t="s">
        <v>10</v>
      </c>
    </row>
    <row r="23" spans="1:10" ht="38.25" x14ac:dyDescent="0.2">
      <c r="A23" s="4" t="s">
        <v>68</v>
      </c>
      <c r="B23" s="115" t="s">
        <v>198</v>
      </c>
      <c r="C23" s="4" t="s">
        <v>70</v>
      </c>
      <c r="D23" s="88">
        <v>220</v>
      </c>
      <c r="E23" s="18">
        <v>120</v>
      </c>
      <c r="F23" s="40">
        <v>100</v>
      </c>
      <c r="G23" s="40"/>
      <c r="H23" s="40"/>
      <c r="I23" s="40"/>
      <c r="J23" s="40"/>
    </row>
    <row r="24" spans="1:10" ht="38.25" x14ac:dyDescent="0.2">
      <c r="A24" s="4" t="s">
        <v>69</v>
      </c>
      <c r="B24" s="115" t="s">
        <v>197</v>
      </c>
      <c r="C24" s="4" t="s">
        <v>70</v>
      </c>
      <c r="D24" s="88">
        <v>320</v>
      </c>
      <c r="E24" s="139">
        <v>220</v>
      </c>
      <c r="F24" s="40">
        <v>100</v>
      </c>
      <c r="G24" s="40"/>
      <c r="H24" s="40"/>
      <c r="I24" s="40"/>
      <c r="J24" s="40"/>
    </row>
    <row r="25" spans="1:10" ht="47.25" customHeight="1" x14ac:dyDescent="0.25">
      <c r="A25" s="42" t="s">
        <v>17</v>
      </c>
      <c r="B25" s="43"/>
      <c r="C25" s="43"/>
      <c r="D25" s="45"/>
      <c r="E25" s="40">
        <f>SUM(E23:E24)</f>
        <v>340</v>
      </c>
      <c r="F25" s="40">
        <f>SUM(F23:F24)</f>
        <v>200</v>
      </c>
      <c r="G25" s="40"/>
      <c r="H25" s="40"/>
      <c r="I25" s="40"/>
      <c r="J25" s="40"/>
    </row>
    <row r="26" spans="1:10" x14ac:dyDescent="0.2">
      <c r="A26" s="103" t="s">
        <v>165</v>
      </c>
      <c r="B26" s="103"/>
      <c r="C26" s="44"/>
      <c r="D26" s="60"/>
      <c r="E26" s="44"/>
      <c r="F26" s="60"/>
      <c r="G26" s="45"/>
      <c r="H26" s="40"/>
      <c r="I26" s="40"/>
      <c r="J26" s="40"/>
    </row>
    <row r="27" spans="1:10" ht="15.75" x14ac:dyDescent="0.25">
      <c r="A27" s="42" t="s">
        <v>190</v>
      </c>
      <c r="B27" s="104"/>
      <c r="C27" s="104"/>
      <c r="D27" s="43"/>
      <c r="E27" s="105"/>
      <c r="F27" s="106"/>
      <c r="G27" s="45"/>
      <c r="H27" s="40"/>
      <c r="I27" s="40"/>
      <c r="J27" s="40"/>
    </row>
    <row r="28" spans="1:10" ht="15.75" x14ac:dyDescent="0.25">
      <c r="A28" s="14"/>
      <c r="B28"/>
      <c r="C28" s="11"/>
      <c r="D28" s="7"/>
      <c r="E28" s="8"/>
      <c r="F28" s="9"/>
    </row>
    <row r="29" spans="1:10" ht="15.75" x14ac:dyDescent="0.25">
      <c r="A29" s="14"/>
      <c r="B29"/>
      <c r="C29" s="10"/>
      <c r="D29" s="10"/>
      <c r="E29" s="10"/>
      <c r="F29" s="10"/>
    </row>
    <row r="30" spans="1:10" ht="15.75" x14ac:dyDescent="0.25">
      <c r="A30" s="14"/>
      <c r="B30"/>
      <c r="C30" s="10"/>
      <c r="D30" s="10"/>
      <c r="E30" s="10"/>
      <c r="F30" s="10"/>
    </row>
    <row r="31" spans="1:10" ht="15.75" x14ac:dyDescent="0.25">
      <c r="A31" s="14" t="s">
        <v>161</v>
      </c>
      <c r="B31"/>
      <c r="C31" s="10"/>
      <c r="D31" s="10"/>
      <c r="E31" s="10"/>
      <c r="F31" s="10"/>
    </row>
    <row r="32" spans="1:10" ht="15.75" x14ac:dyDescent="0.25">
      <c r="A32" s="13"/>
      <c r="B32"/>
      <c r="C32" s="10"/>
      <c r="D32" s="10"/>
      <c r="E32" s="10"/>
      <c r="F32" s="10"/>
    </row>
    <row r="33" spans="1:6" ht="15.75" x14ac:dyDescent="0.25">
      <c r="A33" s="13"/>
      <c r="B33"/>
      <c r="C33" s="10"/>
      <c r="D33" s="10"/>
      <c r="E33" s="10"/>
      <c r="F33" s="10"/>
    </row>
    <row r="34" spans="1:6" ht="15.75" x14ac:dyDescent="0.25">
      <c r="A34" s="13"/>
      <c r="B34"/>
      <c r="C34" s="10"/>
      <c r="D34" s="10"/>
      <c r="E34" s="10"/>
      <c r="F34" s="10"/>
    </row>
    <row r="35" spans="1:6" ht="15.75" x14ac:dyDescent="0.25">
      <c r="A35"/>
      <c r="B35" s="14" t="s">
        <v>7</v>
      </c>
      <c r="C35" s="10"/>
      <c r="D35" s="10"/>
      <c r="E35" s="10"/>
      <c r="F35" s="10"/>
    </row>
    <row r="36" spans="1:6" ht="15.75" x14ac:dyDescent="0.25">
      <c r="A36"/>
      <c r="B36" s="14" t="s">
        <v>8</v>
      </c>
      <c r="C36" s="10"/>
      <c r="D36" s="10"/>
      <c r="E36" s="10"/>
      <c r="F36" s="10"/>
    </row>
    <row r="37" spans="1:6" ht="15.75" x14ac:dyDescent="0.25">
      <c r="A37"/>
      <c r="B37" s="14" t="s">
        <v>9</v>
      </c>
      <c r="C37" s="10"/>
      <c r="D37" s="10"/>
      <c r="E37" s="10"/>
      <c r="F37" s="10"/>
    </row>
    <row r="38" spans="1:6" ht="15.75" x14ac:dyDescent="0.25">
      <c r="A38" s="14"/>
      <c r="B38"/>
      <c r="C38" s="10"/>
      <c r="D38" s="10"/>
      <c r="E38" s="10"/>
      <c r="F38" s="10"/>
    </row>
    <row r="39" spans="1:6" x14ac:dyDescent="0.2">
      <c r="A39" s="10"/>
      <c r="B39" s="10"/>
      <c r="C39" s="10"/>
      <c r="D39" s="10"/>
      <c r="E39" s="10"/>
      <c r="F39" s="10"/>
    </row>
    <row r="40" spans="1:6" x14ac:dyDescent="0.2">
      <c r="A40" s="10"/>
      <c r="B40" s="10"/>
      <c r="C40" s="10"/>
      <c r="D40" s="10"/>
      <c r="E40" s="10"/>
      <c r="F40" s="10"/>
    </row>
    <row r="41" spans="1:6" x14ac:dyDescent="0.2">
      <c r="A41" s="10"/>
      <c r="B41" s="10"/>
      <c r="C41" s="10"/>
      <c r="D41" s="10"/>
      <c r="E41" s="10"/>
      <c r="F41" s="10"/>
    </row>
    <row r="42" spans="1:6" x14ac:dyDescent="0.2">
      <c r="A42" s="10"/>
      <c r="B42" s="10"/>
      <c r="C42" s="10"/>
      <c r="D42" s="10"/>
      <c r="E42" s="10"/>
      <c r="F42" s="10"/>
    </row>
    <row r="43" spans="1:6" x14ac:dyDescent="0.2">
      <c r="A43" s="10"/>
      <c r="B43" s="10"/>
      <c r="C43" s="10"/>
      <c r="D43" s="10"/>
      <c r="E43" s="10"/>
      <c r="F43" s="10"/>
    </row>
    <row r="44" spans="1:6" x14ac:dyDescent="0.2">
      <c r="A44" s="10"/>
      <c r="B44" s="10"/>
      <c r="C44" s="10"/>
      <c r="D44" s="10"/>
      <c r="E44" s="10"/>
      <c r="F44" s="10"/>
    </row>
    <row r="45" spans="1:6" x14ac:dyDescent="0.2">
      <c r="A45" s="10"/>
      <c r="B45" s="10"/>
      <c r="C45" s="10"/>
      <c r="D45" s="10"/>
      <c r="E45" s="10"/>
      <c r="F45" s="10"/>
    </row>
    <row r="46" spans="1:6" x14ac:dyDescent="0.2">
      <c r="A46" s="10"/>
      <c r="B46" s="10"/>
      <c r="C46" s="10"/>
      <c r="D46" s="10"/>
      <c r="E46" s="10"/>
      <c r="F46" s="10"/>
    </row>
    <row r="47" spans="1:6" x14ac:dyDescent="0.2">
      <c r="A47" s="10"/>
      <c r="B47" s="10"/>
      <c r="C47" s="10"/>
      <c r="D47" s="10"/>
      <c r="E47" s="10"/>
      <c r="F47" s="10"/>
    </row>
    <row r="48" spans="1:6" x14ac:dyDescent="0.2">
      <c r="A48" s="10"/>
      <c r="B48" s="10"/>
      <c r="C48" s="10"/>
      <c r="D48" s="10"/>
      <c r="E48" s="10"/>
      <c r="F48" s="10"/>
    </row>
    <row r="49" spans="1:6" x14ac:dyDescent="0.2">
      <c r="A49" s="10"/>
      <c r="B49" s="10"/>
      <c r="C49" s="10"/>
      <c r="D49" s="10"/>
      <c r="E49" s="10"/>
      <c r="F49" s="10"/>
    </row>
    <row r="50" spans="1:6" x14ac:dyDescent="0.2">
      <c r="A50" s="10"/>
      <c r="B50" s="10"/>
      <c r="C50" s="10"/>
      <c r="D50" s="10"/>
      <c r="E50" s="10"/>
      <c r="F50" s="10"/>
    </row>
    <row r="51" spans="1:6" x14ac:dyDescent="0.2">
      <c r="A51" s="10"/>
      <c r="B51" s="10"/>
      <c r="C51" s="10"/>
      <c r="D51" s="10"/>
      <c r="E51" s="10"/>
      <c r="F51" s="10"/>
    </row>
    <row r="52" spans="1:6" x14ac:dyDescent="0.2">
      <c r="A52" s="10"/>
      <c r="B52" s="10"/>
      <c r="C52" s="10"/>
      <c r="D52" s="10"/>
      <c r="E52" s="10"/>
      <c r="F52" s="10"/>
    </row>
    <row r="53" spans="1:6" x14ac:dyDescent="0.2">
      <c r="A53" s="10"/>
      <c r="B53" s="10"/>
      <c r="C53" s="10"/>
      <c r="D53" s="10"/>
      <c r="E53" s="10"/>
      <c r="F53" s="10"/>
    </row>
    <row r="54" spans="1:6" x14ac:dyDescent="0.2">
      <c r="A54" s="10"/>
      <c r="B54" s="10"/>
      <c r="C54" s="10"/>
      <c r="D54" s="10"/>
      <c r="E54" s="10"/>
      <c r="F54" s="10"/>
    </row>
    <row r="55" spans="1:6" x14ac:dyDescent="0.2">
      <c r="A55" s="10"/>
      <c r="B55" s="10"/>
      <c r="C55" s="10"/>
      <c r="D55" s="10"/>
      <c r="E55" s="10"/>
      <c r="F55" s="10"/>
    </row>
    <row r="56" spans="1:6" x14ac:dyDescent="0.2">
      <c r="A56" s="10"/>
      <c r="B56" s="10"/>
      <c r="C56" s="10"/>
      <c r="D56" s="10"/>
      <c r="E56" s="10"/>
      <c r="F56" s="10"/>
    </row>
    <row r="57" spans="1:6" x14ac:dyDescent="0.2">
      <c r="A57" s="10"/>
      <c r="B57" s="10"/>
      <c r="C57" s="10"/>
      <c r="D57" s="10"/>
      <c r="E57" s="10"/>
      <c r="F57" s="10"/>
    </row>
    <row r="58" spans="1:6" x14ac:dyDescent="0.2">
      <c r="A58" s="10"/>
      <c r="B58" s="10"/>
      <c r="C58" s="10"/>
      <c r="D58" s="10"/>
      <c r="E58" s="10"/>
      <c r="F58" s="10"/>
    </row>
    <row r="59" spans="1:6" x14ac:dyDescent="0.2">
      <c r="A59" s="10"/>
      <c r="B59" s="10"/>
      <c r="C59" s="10"/>
      <c r="D59" s="10"/>
      <c r="E59" s="10"/>
      <c r="F59" s="10"/>
    </row>
    <row r="60" spans="1:6" x14ac:dyDescent="0.2">
      <c r="A60" s="10"/>
      <c r="B60" s="10"/>
      <c r="C60" s="10"/>
      <c r="D60" s="10"/>
      <c r="E60" s="10"/>
      <c r="F60" s="10"/>
    </row>
    <row r="61" spans="1:6" x14ac:dyDescent="0.2">
      <c r="A61" s="10"/>
      <c r="B61" s="10"/>
      <c r="C61" s="10"/>
      <c r="D61" s="10"/>
      <c r="E61" s="10"/>
      <c r="F61" s="10"/>
    </row>
    <row r="62" spans="1:6" x14ac:dyDescent="0.2">
      <c r="A62" s="10"/>
      <c r="B62" s="10"/>
      <c r="C62" s="10"/>
      <c r="D62" s="10"/>
      <c r="E62" s="10"/>
      <c r="F62" s="10"/>
    </row>
  </sheetData>
  <mergeCells count="14">
    <mergeCell ref="C15:D15"/>
    <mergeCell ref="A11:B11"/>
    <mergeCell ref="C11:D11"/>
    <mergeCell ref="A12:B12"/>
    <mergeCell ref="C12:D12"/>
    <mergeCell ref="C13:D13"/>
    <mergeCell ref="C14:D14"/>
    <mergeCell ref="A10:B10"/>
    <mergeCell ref="C10:D10"/>
    <mergeCell ref="A2:F2"/>
    <mergeCell ref="A4:F4"/>
    <mergeCell ref="A5:F5"/>
    <mergeCell ref="A7:B7"/>
    <mergeCell ref="C7:D7"/>
  </mergeCells>
  <pageMargins left="0" right="0" top="0.19685039370078741" bottom="0.19685039370078741" header="0.31496062992125984" footer="0.31496062992125984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view="pageBreakPreview" topLeftCell="A16" zoomScale="115" zoomScaleNormal="85" zoomScaleSheetLayoutView="115" workbookViewId="0">
      <selection activeCell="F32" sqref="F32"/>
    </sheetView>
  </sheetViews>
  <sheetFormatPr defaultColWidth="22.140625" defaultRowHeight="12.75" x14ac:dyDescent="0.2"/>
  <cols>
    <col min="1" max="1" width="12.140625" style="2" customWidth="1"/>
    <col min="2" max="2" width="21.85546875" style="2" customWidth="1"/>
    <col min="3" max="3" width="21.28515625" style="2" customWidth="1"/>
    <col min="4" max="5" width="11" style="2" customWidth="1"/>
    <col min="6" max="6" width="15.140625" style="2" customWidth="1"/>
    <col min="7" max="7" width="11.140625" style="2" customWidth="1"/>
    <col min="8" max="8" width="12.28515625" style="2" customWidth="1"/>
    <col min="9" max="9" width="10.42578125" style="2" customWidth="1"/>
    <col min="10" max="10" width="13.5703125" style="2" customWidth="1"/>
    <col min="11" max="11" width="10.140625" style="2" customWidth="1"/>
    <col min="12" max="12" width="10.28515625" style="2" customWidth="1"/>
    <col min="13" max="13" width="8.5703125" style="2" customWidth="1"/>
    <col min="14" max="16384" width="22.140625" style="2"/>
  </cols>
  <sheetData>
    <row r="2" spans="1:6" ht="15.75" x14ac:dyDescent="0.2">
      <c r="A2" s="185" t="s">
        <v>5</v>
      </c>
      <c r="B2" s="185"/>
      <c r="C2" s="185"/>
      <c r="D2" s="185"/>
      <c r="E2" s="185"/>
      <c r="F2" s="185"/>
    </row>
    <row r="3" spans="1:6" ht="15.75" x14ac:dyDescent="0.2">
      <c r="A3" s="12"/>
    </row>
    <row r="4" spans="1:6" ht="21" x14ac:dyDescent="0.2">
      <c r="A4" s="186" t="s">
        <v>6</v>
      </c>
      <c r="B4" s="186"/>
      <c r="C4" s="186"/>
      <c r="D4" s="186"/>
      <c r="E4" s="186"/>
      <c r="F4" s="186"/>
    </row>
    <row r="5" spans="1:6" ht="18.75" x14ac:dyDescent="0.2">
      <c r="A5" s="187" t="s">
        <v>30</v>
      </c>
      <c r="B5" s="187"/>
      <c r="C5" s="187"/>
      <c r="D5" s="187"/>
      <c r="E5" s="187"/>
      <c r="F5" s="187"/>
    </row>
    <row r="6" spans="1:6" ht="18.75" x14ac:dyDescent="0.2">
      <c r="A6" s="23"/>
      <c r="B6" s="23"/>
      <c r="C6" s="23"/>
      <c r="D6" s="23"/>
      <c r="E6" s="23"/>
      <c r="F6" s="23"/>
    </row>
    <row r="7" spans="1:6" ht="18.75" x14ac:dyDescent="0.25">
      <c r="A7" s="184" t="s">
        <v>29</v>
      </c>
      <c r="B7" s="184"/>
      <c r="C7" s="178" t="s">
        <v>22</v>
      </c>
      <c r="D7" s="178"/>
      <c r="E7" s="23"/>
      <c r="F7" s="23"/>
    </row>
    <row r="8" spans="1:6" ht="18.75" x14ac:dyDescent="0.25">
      <c r="A8" s="20" t="s">
        <v>21</v>
      </c>
      <c r="B8" s="23"/>
      <c r="C8" s="23"/>
      <c r="D8" s="23"/>
      <c r="E8" s="23"/>
      <c r="F8" s="23"/>
    </row>
    <row r="9" spans="1:6" ht="18.75" x14ac:dyDescent="0.2">
      <c r="B9" s="23"/>
      <c r="C9" s="23"/>
      <c r="D9" s="23"/>
      <c r="E9" s="23"/>
      <c r="F9" s="23"/>
    </row>
    <row r="10" spans="1:6" ht="18.75" x14ac:dyDescent="0.25">
      <c r="A10" s="184" t="s">
        <v>23</v>
      </c>
      <c r="B10" s="184"/>
      <c r="C10" s="178" t="s">
        <v>22</v>
      </c>
      <c r="D10" s="178"/>
      <c r="E10" s="23"/>
      <c r="F10" s="23"/>
    </row>
    <row r="11" spans="1:6" ht="18.75" x14ac:dyDescent="0.25">
      <c r="A11" s="184" t="s">
        <v>24</v>
      </c>
      <c r="B11" s="184"/>
      <c r="C11" s="178" t="s">
        <v>22</v>
      </c>
      <c r="D11" s="178"/>
      <c r="E11" s="23"/>
      <c r="F11" s="23"/>
    </row>
    <row r="12" spans="1:6" ht="18.75" x14ac:dyDescent="0.25">
      <c r="A12" s="184" t="s">
        <v>25</v>
      </c>
      <c r="B12" s="184"/>
      <c r="C12" s="178" t="s">
        <v>22</v>
      </c>
      <c r="D12" s="178"/>
      <c r="E12" s="23"/>
      <c r="F12" s="23"/>
    </row>
    <row r="13" spans="1:6" ht="18.75" x14ac:dyDescent="0.25">
      <c r="B13" s="22" t="s">
        <v>26</v>
      </c>
      <c r="C13" s="178" t="s">
        <v>22</v>
      </c>
      <c r="D13" s="178"/>
      <c r="E13" s="23"/>
      <c r="F13" s="23"/>
    </row>
    <row r="14" spans="1:6" ht="18.75" x14ac:dyDescent="0.25">
      <c r="B14" s="22" t="s">
        <v>27</v>
      </c>
      <c r="C14" s="178" t="s">
        <v>22</v>
      </c>
      <c r="D14" s="178"/>
      <c r="E14" s="23"/>
      <c r="F14" s="23"/>
    </row>
    <row r="15" spans="1:6" ht="18.75" x14ac:dyDescent="0.25">
      <c r="B15" s="22" t="s">
        <v>28</v>
      </c>
      <c r="C15" s="178" t="s">
        <v>22</v>
      </c>
      <c r="D15" s="178"/>
      <c r="E15" s="23"/>
      <c r="F15" s="23"/>
    </row>
    <row r="16" spans="1:6" ht="18.75" x14ac:dyDescent="0.2">
      <c r="A16" s="23"/>
      <c r="B16" s="23"/>
      <c r="C16" s="23"/>
      <c r="D16" s="23"/>
      <c r="E16" s="23"/>
      <c r="F16" s="23"/>
    </row>
    <row r="18" spans="1:10" s="1" customFormat="1" ht="15.75" x14ac:dyDescent="0.25">
      <c r="A18" s="15"/>
    </row>
    <row r="19" spans="1:10" s="1" customFormat="1" x14ac:dyDescent="0.2"/>
    <row r="21" spans="1:10" ht="27.75" customHeight="1" x14ac:dyDescent="0.2">
      <c r="A21" s="78" t="s">
        <v>71</v>
      </c>
      <c r="B21" s="78"/>
      <c r="C21" s="78"/>
      <c r="D21" s="45"/>
      <c r="E21" s="45"/>
      <c r="F21" s="45"/>
      <c r="G21" s="45"/>
      <c r="H21" s="45"/>
      <c r="I21" s="45"/>
      <c r="J21" s="45"/>
    </row>
    <row r="22" spans="1:10" ht="75" x14ac:dyDescent="0.25">
      <c r="A22" s="3" t="s">
        <v>0</v>
      </c>
      <c r="B22" s="3" t="s">
        <v>1</v>
      </c>
      <c r="C22" s="93" t="s">
        <v>2</v>
      </c>
      <c r="D22" s="3" t="s">
        <v>3</v>
      </c>
      <c r="E22" s="46" t="s">
        <v>183</v>
      </c>
      <c r="F22" s="46" t="s">
        <v>184</v>
      </c>
      <c r="G22" s="46" t="s">
        <v>4</v>
      </c>
      <c r="H22" s="46" t="s">
        <v>186</v>
      </c>
      <c r="I22" s="46" t="s">
        <v>185</v>
      </c>
      <c r="J22" s="46" t="s">
        <v>10</v>
      </c>
    </row>
    <row r="23" spans="1:10" ht="48.75" customHeight="1" x14ac:dyDescent="0.2">
      <c r="A23" s="4" t="s">
        <v>72</v>
      </c>
      <c r="B23" s="27" t="s">
        <v>73</v>
      </c>
      <c r="C23" s="4" t="s">
        <v>75</v>
      </c>
      <c r="D23" s="88">
        <v>1600</v>
      </c>
      <c r="E23" s="40">
        <v>1000</v>
      </c>
      <c r="F23" s="40">
        <v>600</v>
      </c>
      <c r="G23" s="40"/>
      <c r="H23" s="40"/>
      <c r="I23" s="40"/>
      <c r="J23" s="40"/>
    </row>
    <row r="24" spans="1:10" ht="46.5" customHeight="1" x14ac:dyDescent="0.2">
      <c r="A24" s="4" t="s">
        <v>72</v>
      </c>
      <c r="B24" s="27" t="s">
        <v>74</v>
      </c>
      <c r="C24" s="4" t="s">
        <v>75</v>
      </c>
      <c r="D24" s="88">
        <v>7200</v>
      </c>
      <c r="E24" s="40">
        <v>5000</v>
      </c>
      <c r="F24" s="40">
        <v>2200</v>
      </c>
      <c r="G24" s="40"/>
      <c r="H24" s="40"/>
      <c r="I24" s="40"/>
      <c r="J24" s="40"/>
    </row>
    <row r="25" spans="1:10" ht="47.25" customHeight="1" x14ac:dyDescent="0.25">
      <c r="A25" s="42" t="s">
        <v>18</v>
      </c>
      <c r="B25" s="43"/>
      <c r="C25" s="43"/>
      <c r="D25" s="45"/>
      <c r="E25" s="45">
        <f>SUM(E23:E24)</f>
        <v>6000</v>
      </c>
      <c r="F25" s="45">
        <f>SUM(F23:F24)</f>
        <v>2800</v>
      </c>
      <c r="G25" s="45"/>
      <c r="H25" s="40"/>
      <c r="I25" s="40"/>
      <c r="J25" s="47"/>
    </row>
    <row r="26" spans="1:10" x14ac:dyDescent="0.2">
      <c r="A26" s="60" t="s">
        <v>165</v>
      </c>
      <c r="B26" s="44"/>
      <c r="C26" s="60"/>
      <c r="D26" s="45"/>
      <c r="E26" s="45"/>
      <c r="F26" s="45"/>
      <c r="G26" s="45"/>
      <c r="H26" s="45"/>
      <c r="I26" s="45"/>
      <c r="J26" s="40"/>
    </row>
    <row r="27" spans="1:10" ht="15.75" x14ac:dyDescent="0.25">
      <c r="A27" s="42" t="s">
        <v>191</v>
      </c>
      <c r="B27" s="104"/>
      <c r="C27" s="104"/>
      <c r="D27" s="43"/>
      <c r="E27" s="105"/>
      <c r="F27" s="106"/>
      <c r="G27" s="45"/>
      <c r="H27" s="45"/>
      <c r="I27" s="45"/>
      <c r="J27" s="40"/>
    </row>
    <row r="28" spans="1:10" ht="15.75" x14ac:dyDescent="0.25">
      <c r="A28" s="14"/>
      <c r="B28"/>
      <c r="C28" s="11"/>
      <c r="D28" s="7"/>
      <c r="E28" s="8"/>
      <c r="F28" s="9"/>
    </row>
    <row r="29" spans="1:10" ht="15.75" x14ac:dyDescent="0.25">
      <c r="A29" s="14"/>
      <c r="B29"/>
      <c r="C29" s="10"/>
      <c r="D29" s="10"/>
      <c r="E29" s="10"/>
      <c r="F29" s="10"/>
    </row>
    <row r="30" spans="1:10" ht="15.75" x14ac:dyDescent="0.25">
      <c r="A30" s="14"/>
      <c r="B30"/>
      <c r="C30" s="10"/>
      <c r="D30" s="10"/>
      <c r="E30" s="10"/>
      <c r="F30" s="10"/>
    </row>
    <row r="31" spans="1:10" ht="15.75" x14ac:dyDescent="0.25">
      <c r="A31" s="14" t="s">
        <v>161</v>
      </c>
      <c r="B31"/>
      <c r="C31" s="10"/>
      <c r="D31" s="10"/>
      <c r="E31" s="10"/>
      <c r="F31" s="10"/>
    </row>
    <row r="32" spans="1:10" ht="15.75" x14ac:dyDescent="0.25">
      <c r="A32" s="13"/>
      <c r="B32"/>
      <c r="C32" s="10"/>
      <c r="D32" s="10"/>
      <c r="E32" s="10"/>
      <c r="F32" s="10"/>
    </row>
    <row r="33" spans="1:6" ht="15.75" x14ac:dyDescent="0.25">
      <c r="A33" s="13"/>
      <c r="B33"/>
      <c r="C33" s="10"/>
      <c r="D33" s="10"/>
      <c r="E33" s="10"/>
      <c r="F33" s="10"/>
    </row>
    <row r="34" spans="1:6" ht="15.75" x14ac:dyDescent="0.25">
      <c r="A34" s="13"/>
      <c r="B34"/>
      <c r="C34" s="10"/>
      <c r="D34" s="10"/>
      <c r="E34" s="10"/>
      <c r="F34" s="10"/>
    </row>
    <row r="35" spans="1:6" ht="15.75" x14ac:dyDescent="0.25">
      <c r="A35"/>
      <c r="B35" s="14" t="s">
        <v>7</v>
      </c>
      <c r="C35" s="10"/>
      <c r="D35" s="10"/>
      <c r="E35" s="10"/>
      <c r="F35" s="10"/>
    </row>
    <row r="36" spans="1:6" ht="15.75" x14ac:dyDescent="0.25">
      <c r="A36"/>
      <c r="B36" s="14" t="s">
        <v>8</v>
      </c>
      <c r="C36" s="10"/>
      <c r="D36" s="10"/>
      <c r="E36" s="10"/>
      <c r="F36" s="10"/>
    </row>
    <row r="37" spans="1:6" ht="15.75" x14ac:dyDescent="0.25">
      <c r="A37"/>
      <c r="B37" s="14" t="s">
        <v>9</v>
      </c>
      <c r="C37" s="10"/>
      <c r="D37" s="10"/>
      <c r="E37" s="10"/>
      <c r="F37" s="10"/>
    </row>
    <row r="38" spans="1:6" ht="15.75" x14ac:dyDescent="0.25">
      <c r="A38" s="14"/>
      <c r="B38"/>
      <c r="C38" s="10"/>
      <c r="D38" s="10"/>
      <c r="E38" s="10"/>
      <c r="F38" s="10"/>
    </row>
    <row r="39" spans="1:6" x14ac:dyDescent="0.2">
      <c r="A39" s="10"/>
      <c r="B39" s="10"/>
      <c r="C39" s="10"/>
      <c r="D39" s="10"/>
      <c r="E39" s="10"/>
      <c r="F39" s="10"/>
    </row>
    <row r="40" spans="1:6" x14ac:dyDescent="0.2">
      <c r="A40" s="10"/>
      <c r="B40" s="10"/>
      <c r="C40" s="10"/>
      <c r="D40" s="10"/>
      <c r="E40" s="10"/>
      <c r="F40" s="10"/>
    </row>
    <row r="41" spans="1:6" x14ac:dyDescent="0.2">
      <c r="A41" s="10"/>
      <c r="B41" s="10"/>
      <c r="C41" s="10"/>
      <c r="D41" s="10"/>
      <c r="E41" s="10"/>
      <c r="F41" s="10"/>
    </row>
    <row r="42" spans="1:6" x14ac:dyDescent="0.2">
      <c r="A42" s="10"/>
      <c r="B42" s="10"/>
      <c r="C42" s="10"/>
      <c r="D42" s="10"/>
      <c r="E42" s="10"/>
      <c r="F42" s="10"/>
    </row>
    <row r="43" spans="1:6" x14ac:dyDescent="0.2">
      <c r="A43" s="10"/>
      <c r="B43" s="10"/>
      <c r="C43" s="10"/>
      <c r="D43" s="10"/>
      <c r="E43" s="10"/>
      <c r="F43" s="10"/>
    </row>
    <row r="44" spans="1:6" x14ac:dyDescent="0.2">
      <c r="A44" s="10"/>
      <c r="B44" s="10"/>
      <c r="C44" s="10"/>
      <c r="D44" s="10"/>
      <c r="E44" s="10"/>
      <c r="F44" s="10"/>
    </row>
    <row r="45" spans="1:6" x14ac:dyDescent="0.2">
      <c r="A45" s="10"/>
      <c r="B45" s="10"/>
      <c r="C45" s="10"/>
      <c r="D45" s="10"/>
      <c r="E45" s="10"/>
      <c r="F45" s="10"/>
    </row>
    <row r="46" spans="1:6" x14ac:dyDescent="0.2">
      <c r="A46" s="10"/>
      <c r="B46" s="10"/>
      <c r="C46" s="10"/>
      <c r="D46" s="10"/>
      <c r="E46" s="10"/>
      <c r="F46" s="10"/>
    </row>
    <row r="47" spans="1:6" x14ac:dyDescent="0.2">
      <c r="A47" s="10"/>
      <c r="B47" s="10"/>
      <c r="C47" s="10"/>
      <c r="D47" s="10"/>
      <c r="E47" s="10"/>
      <c r="F47" s="10"/>
    </row>
    <row r="48" spans="1:6" x14ac:dyDescent="0.2">
      <c r="A48" s="10"/>
      <c r="B48" s="10"/>
      <c r="C48" s="10"/>
      <c r="D48" s="10"/>
      <c r="E48" s="10"/>
      <c r="F48" s="10"/>
    </row>
    <row r="49" spans="1:6" x14ac:dyDescent="0.2">
      <c r="A49" s="10"/>
      <c r="B49" s="10"/>
      <c r="C49" s="10"/>
      <c r="D49" s="10"/>
      <c r="E49" s="10"/>
      <c r="F49" s="10"/>
    </row>
    <row r="50" spans="1:6" x14ac:dyDescent="0.2">
      <c r="A50" s="10"/>
      <c r="B50" s="10"/>
      <c r="C50" s="10"/>
      <c r="D50" s="10"/>
      <c r="E50" s="10"/>
      <c r="F50" s="10"/>
    </row>
    <row r="51" spans="1:6" x14ac:dyDescent="0.2">
      <c r="A51" s="10"/>
      <c r="B51" s="10"/>
      <c r="C51" s="10"/>
      <c r="D51" s="10"/>
      <c r="E51" s="10"/>
      <c r="F51" s="10"/>
    </row>
    <row r="52" spans="1:6" x14ac:dyDescent="0.2">
      <c r="A52" s="10"/>
      <c r="B52" s="10"/>
      <c r="C52" s="10"/>
      <c r="D52" s="10"/>
      <c r="E52" s="10"/>
      <c r="F52" s="10"/>
    </row>
    <row r="53" spans="1:6" x14ac:dyDescent="0.2">
      <c r="A53" s="10"/>
      <c r="B53" s="10"/>
      <c r="C53" s="10"/>
      <c r="D53" s="10"/>
      <c r="E53" s="10"/>
      <c r="F53" s="10"/>
    </row>
    <row r="54" spans="1:6" x14ac:dyDescent="0.2">
      <c r="A54" s="10"/>
      <c r="B54" s="10"/>
      <c r="C54" s="10"/>
      <c r="D54" s="10"/>
      <c r="E54" s="10"/>
      <c r="F54" s="10"/>
    </row>
    <row r="55" spans="1:6" x14ac:dyDescent="0.2">
      <c r="A55" s="10"/>
      <c r="B55" s="10"/>
      <c r="C55" s="10"/>
      <c r="D55" s="10"/>
      <c r="E55" s="10"/>
      <c r="F55" s="10"/>
    </row>
    <row r="56" spans="1:6" x14ac:dyDescent="0.2">
      <c r="A56" s="10"/>
      <c r="B56" s="10"/>
      <c r="C56" s="10"/>
      <c r="D56" s="10"/>
      <c r="E56" s="10"/>
      <c r="F56" s="10"/>
    </row>
    <row r="57" spans="1:6" x14ac:dyDescent="0.2">
      <c r="A57" s="10"/>
      <c r="B57" s="10"/>
      <c r="C57" s="10"/>
      <c r="D57" s="10"/>
      <c r="E57" s="10"/>
      <c r="F57" s="10"/>
    </row>
    <row r="58" spans="1:6" x14ac:dyDescent="0.2">
      <c r="A58" s="10"/>
      <c r="B58" s="10"/>
      <c r="C58" s="10"/>
      <c r="D58" s="10"/>
      <c r="E58" s="10"/>
      <c r="F58" s="10"/>
    </row>
    <row r="59" spans="1:6" x14ac:dyDescent="0.2">
      <c r="A59" s="10"/>
      <c r="B59" s="10"/>
      <c r="C59" s="10"/>
      <c r="D59" s="10"/>
      <c r="E59" s="10"/>
      <c r="F59" s="10"/>
    </row>
    <row r="60" spans="1:6" x14ac:dyDescent="0.2">
      <c r="A60" s="10"/>
      <c r="B60" s="10"/>
      <c r="C60" s="10"/>
      <c r="D60" s="10"/>
      <c r="E60" s="10"/>
      <c r="F60" s="10"/>
    </row>
    <row r="61" spans="1:6" x14ac:dyDescent="0.2">
      <c r="A61" s="10"/>
      <c r="B61" s="10"/>
      <c r="C61" s="10"/>
      <c r="D61" s="10"/>
      <c r="E61" s="10"/>
      <c r="F61" s="10"/>
    </row>
    <row r="62" spans="1:6" x14ac:dyDescent="0.2">
      <c r="A62" s="10"/>
      <c r="B62" s="10"/>
      <c r="C62" s="10"/>
      <c r="D62" s="10"/>
      <c r="E62" s="10"/>
      <c r="F62" s="10"/>
    </row>
  </sheetData>
  <mergeCells count="14">
    <mergeCell ref="C15:D15"/>
    <mergeCell ref="A11:B11"/>
    <mergeCell ref="C11:D11"/>
    <mergeCell ref="A12:B12"/>
    <mergeCell ref="C12:D12"/>
    <mergeCell ref="C13:D13"/>
    <mergeCell ref="C14:D14"/>
    <mergeCell ref="A10:B10"/>
    <mergeCell ref="C10:D10"/>
    <mergeCell ref="A2:F2"/>
    <mergeCell ref="A4:F4"/>
    <mergeCell ref="A5:F5"/>
    <mergeCell ref="A7:B7"/>
    <mergeCell ref="C7:D7"/>
  </mergeCells>
  <pageMargins left="0" right="0" top="0.19685039370078741" bottom="0.19685039370078741" header="0.31496062992125984" footer="0.31496062992125984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2"/>
  <sheetViews>
    <sheetView view="pageBreakPreview" topLeftCell="A13" zoomScale="115" zoomScaleNormal="85" zoomScaleSheetLayoutView="115" workbookViewId="0">
      <selection activeCell="F26" sqref="F26"/>
    </sheetView>
  </sheetViews>
  <sheetFormatPr defaultColWidth="22.140625" defaultRowHeight="12.75" x14ac:dyDescent="0.2"/>
  <cols>
    <col min="1" max="1" width="12.140625" style="2" customWidth="1"/>
    <col min="2" max="2" width="21.85546875" style="2" customWidth="1"/>
    <col min="3" max="3" width="27.42578125" style="2" customWidth="1"/>
    <col min="4" max="4" width="11.5703125" style="2" customWidth="1"/>
    <col min="5" max="5" width="10.85546875" style="2" customWidth="1"/>
    <col min="6" max="6" width="11.42578125" style="2" customWidth="1"/>
    <col min="7" max="7" width="9.5703125" style="2" customWidth="1"/>
    <col min="8" max="8" width="9.28515625" style="2" customWidth="1"/>
    <col min="9" max="9" width="10.7109375" style="2" customWidth="1"/>
    <col min="10" max="10" width="11.140625" style="2" customWidth="1"/>
    <col min="11" max="16384" width="22.140625" style="2"/>
  </cols>
  <sheetData>
    <row r="2" spans="1:6" ht="15.75" x14ac:dyDescent="0.2">
      <c r="A2" s="185" t="s">
        <v>5</v>
      </c>
      <c r="B2" s="185"/>
      <c r="C2" s="185"/>
      <c r="D2" s="185"/>
      <c r="E2" s="185"/>
      <c r="F2" s="185"/>
    </row>
    <row r="3" spans="1:6" ht="15.75" x14ac:dyDescent="0.2">
      <c r="A3" s="12"/>
    </row>
    <row r="4" spans="1:6" ht="21" x14ac:dyDescent="0.2">
      <c r="A4" s="186" t="s">
        <v>6</v>
      </c>
      <c r="B4" s="186"/>
      <c r="C4" s="186"/>
      <c r="D4" s="186"/>
      <c r="E4" s="186"/>
      <c r="F4" s="186"/>
    </row>
    <row r="5" spans="1:6" ht="18.75" x14ac:dyDescent="0.2">
      <c r="A5" s="187" t="s">
        <v>30</v>
      </c>
      <c r="B5" s="187"/>
      <c r="C5" s="187"/>
      <c r="D5" s="187"/>
      <c r="E5" s="187"/>
      <c r="F5" s="187"/>
    </row>
    <row r="6" spans="1:6" ht="18.75" x14ac:dyDescent="0.2">
      <c r="A6" s="23"/>
      <c r="B6" s="23"/>
      <c r="C6" s="23"/>
      <c r="D6" s="23"/>
      <c r="E6" s="23"/>
      <c r="F6" s="23"/>
    </row>
    <row r="7" spans="1:6" ht="18.75" x14ac:dyDescent="0.25">
      <c r="A7" s="184" t="s">
        <v>29</v>
      </c>
      <c r="B7" s="184"/>
      <c r="C7" s="178" t="s">
        <v>22</v>
      </c>
      <c r="D7" s="178"/>
      <c r="E7" s="23"/>
      <c r="F7" s="23"/>
    </row>
    <row r="8" spans="1:6" ht="18.75" x14ac:dyDescent="0.25">
      <c r="A8" s="20" t="s">
        <v>21</v>
      </c>
      <c r="B8" s="23"/>
      <c r="C8" s="23"/>
      <c r="D8" s="23"/>
      <c r="E8" s="23"/>
      <c r="F8" s="23"/>
    </row>
    <row r="9" spans="1:6" ht="18.75" x14ac:dyDescent="0.2">
      <c r="B9" s="23"/>
      <c r="C9" s="23"/>
      <c r="D9" s="23"/>
      <c r="E9" s="23"/>
      <c r="F9" s="23"/>
    </row>
    <row r="10" spans="1:6" ht="18.75" x14ac:dyDescent="0.25">
      <c r="A10" s="184" t="s">
        <v>23</v>
      </c>
      <c r="B10" s="184"/>
      <c r="C10" s="178" t="s">
        <v>22</v>
      </c>
      <c r="D10" s="178"/>
      <c r="E10" s="23"/>
      <c r="F10" s="23"/>
    </row>
    <row r="11" spans="1:6" ht="18.75" x14ac:dyDescent="0.25">
      <c r="A11" s="184" t="s">
        <v>24</v>
      </c>
      <c r="B11" s="184"/>
      <c r="C11" s="178" t="s">
        <v>22</v>
      </c>
      <c r="D11" s="178"/>
      <c r="E11" s="23"/>
      <c r="F11" s="23"/>
    </row>
    <row r="12" spans="1:6" ht="18.75" x14ac:dyDescent="0.25">
      <c r="A12" s="184" t="s">
        <v>25</v>
      </c>
      <c r="B12" s="184"/>
      <c r="C12" s="178" t="s">
        <v>22</v>
      </c>
      <c r="D12" s="178"/>
      <c r="E12" s="23"/>
      <c r="F12" s="23"/>
    </row>
    <row r="13" spans="1:6" ht="18.75" x14ac:dyDescent="0.25">
      <c r="B13" s="22" t="s">
        <v>26</v>
      </c>
      <c r="C13" s="178" t="s">
        <v>22</v>
      </c>
      <c r="D13" s="178"/>
      <c r="E13" s="23"/>
      <c r="F13" s="23"/>
    </row>
    <row r="14" spans="1:6" ht="18.75" x14ac:dyDescent="0.25">
      <c r="B14" s="22" t="s">
        <v>27</v>
      </c>
      <c r="C14" s="178" t="s">
        <v>22</v>
      </c>
      <c r="D14" s="178"/>
      <c r="E14" s="23"/>
      <c r="F14" s="23"/>
    </row>
    <row r="15" spans="1:6" ht="18.75" x14ac:dyDescent="0.25">
      <c r="B15" s="22" t="s">
        <v>28</v>
      </c>
      <c r="C15" s="178" t="s">
        <v>22</v>
      </c>
      <c r="D15" s="178"/>
      <c r="E15" s="23"/>
      <c r="F15" s="23"/>
    </row>
    <row r="16" spans="1:6" ht="18.75" x14ac:dyDescent="0.2">
      <c r="A16" s="23"/>
      <c r="B16" s="23"/>
      <c r="C16" s="23"/>
      <c r="D16" s="23"/>
      <c r="E16" s="23"/>
      <c r="F16" s="23"/>
    </row>
    <row r="18" spans="1:10" s="1" customFormat="1" ht="15.75" x14ac:dyDescent="0.25">
      <c r="A18" s="15"/>
    </row>
    <row r="19" spans="1:10" s="1" customFormat="1" x14ac:dyDescent="0.2"/>
    <row r="21" spans="1:10" ht="27.75" customHeight="1" x14ac:dyDescent="0.2">
      <c r="A21" s="78" t="s">
        <v>76</v>
      </c>
      <c r="B21" s="78"/>
      <c r="C21" s="78"/>
      <c r="D21" s="45"/>
      <c r="E21" s="45"/>
      <c r="F21" s="45"/>
      <c r="G21" s="45"/>
      <c r="H21" s="45"/>
      <c r="I21" s="45"/>
      <c r="J21" s="45"/>
    </row>
    <row r="22" spans="1:10" ht="32.25" customHeight="1" x14ac:dyDescent="0.25">
      <c r="A22" s="3" t="s">
        <v>0</v>
      </c>
      <c r="B22" s="3" t="s">
        <v>1</v>
      </c>
      <c r="C22" s="93" t="s">
        <v>2</v>
      </c>
      <c r="D22" s="107" t="s">
        <v>3</v>
      </c>
      <c r="E22" s="108" t="s">
        <v>183</v>
      </c>
      <c r="F22" s="108" t="s">
        <v>184</v>
      </c>
      <c r="G22" s="108" t="s">
        <v>4</v>
      </c>
      <c r="H22" s="108" t="s">
        <v>186</v>
      </c>
      <c r="I22" s="108" t="s">
        <v>185</v>
      </c>
      <c r="J22" s="108" t="s">
        <v>10</v>
      </c>
    </row>
    <row r="23" spans="1:10" ht="42" customHeight="1" x14ac:dyDescent="0.2">
      <c r="A23" s="4" t="s">
        <v>77</v>
      </c>
      <c r="B23" s="27" t="s">
        <v>78</v>
      </c>
      <c r="C23" s="4" t="s">
        <v>80</v>
      </c>
      <c r="D23" s="88">
        <v>90</v>
      </c>
      <c r="E23" s="40">
        <v>60</v>
      </c>
      <c r="F23" s="40">
        <v>30</v>
      </c>
      <c r="G23" s="40"/>
      <c r="H23" s="40"/>
      <c r="I23" s="40"/>
      <c r="J23" s="40"/>
    </row>
    <row r="24" spans="1:10" ht="46.5" customHeight="1" x14ac:dyDescent="0.2">
      <c r="A24" s="4" t="s">
        <v>77</v>
      </c>
      <c r="B24" s="27" t="s">
        <v>79</v>
      </c>
      <c r="C24" s="4" t="s">
        <v>80</v>
      </c>
      <c r="D24" s="88">
        <v>90</v>
      </c>
      <c r="E24" s="40">
        <v>60</v>
      </c>
      <c r="F24" s="40">
        <v>30</v>
      </c>
      <c r="G24" s="40"/>
      <c r="H24" s="40"/>
      <c r="I24" s="40"/>
      <c r="J24" s="40"/>
    </row>
    <row r="25" spans="1:10" ht="47.25" customHeight="1" x14ac:dyDescent="0.25">
      <c r="A25" s="42" t="s">
        <v>19</v>
      </c>
      <c r="B25" s="43"/>
      <c r="C25" s="43"/>
      <c r="D25" s="45"/>
      <c r="E25" s="45">
        <v>120</v>
      </c>
      <c r="F25" s="45">
        <v>60</v>
      </c>
      <c r="G25" s="40"/>
      <c r="H25" s="40"/>
      <c r="I25" s="40"/>
      <c r="J25" s="40"/>
    </row>
    <row r="26" spans="1:10" x14ac:dyDescent="0.2">
      <c r="A26" s="103" t="s">
        <v>165</v>
      </c>
      <c r="B26" s="103"/>
      <c r="C26" s="44"/>
      <c r="D26" s="60"/>
      <c r="E26" s="44"/>
      <c r="F26" s="60"/>
      <c r="G26" s="45"/>
      <c r="H26" s="45"/>
      <c r="I26" s="45"/>
      <c r="J26" s="40"/>
    </row>
    <row r="27" spans="1:10" ht="15.75" x14ac:dyDescent="0.25">
      <c r="A27" s="42" t="s">
        <v>192</v>
      </c>
      <c r="B27" s="104"/>
      <c r="C27" s="104"/>
      <c r="D27" s="43"/>
      <c r="E27" s="105"/>
      <c r="F27" s="106"/>
      <c r="G27" s="45"/>
      <c r="H27" s="45"/>
      <c r="I27" s="45"/>
      <c r="J27" s="40"/>
    </row>
    <row r="28" spans="1:10" ht="15.75" x14ac:dyDescent="0.25">
      <c r="A28" s="14"/>
      <c r="B28"/>
      <c r="C28" s="11"/>
      <c r="D28" s="7"/>
      <c r="E28" s="8"/>
      <c r="F28" s="9"/>
    </row>
    <row r="29" spans="1:10" ht="15.75" x14ac:dyDescent="0.25">
      <c r="A29" s="14"/>
      <c r="B29"/>
      <c r="C29" s="10"/>
      <c r="D29" s="10"/>
      <c r="E29" s="10"/>
      <c r="F29" s="10"/>
    </row>
    <row r="30" spans="1:10" ht="15.75" x14ac:dyDescent="0.25">
      <c r="A30" s="14"/>
      <c r="B30"/>
      <c r="C30" s="10"/>
      <c r="D30" s="10"/>
      <c r="E30" s="10"/>
      <c r="F30" s="10"/>
    </row>
    <row r="31" spans="1:10" ht="15.75" x14ac:dyDescent="0.25">
      <c r="A31" s="14" t="s">
        <v>161</v>
      </c>
      <c r="B31"/>
      <c r="C31" s="10"/>
      <c r="D31" s="10"/>
      <c r="E31" s="10"/>
      <c r="F31" s="10"/>
    </row>
    <row r="32" spans="1:10" ht="15.75" x14ac:dyDescent="0.25">
      <c r="A32" s="13"/>
      <c r="B32"/>
      <c r="C32" s="10"/>
      <c r="D32" s="10"/>
      <c r="E32" s="10"/>
      <c r="F32" s="10"/>
    </row>
    <row r="33" spans="1:6" ht="15.75" x14ac:dyDescent="0.25">
      <c r="A33" s="13"/>
      <c r="B33"/>
      <c r="C33" s="10"/>
      <c r="D33" s="10"/>
      <c r="E33" s="10"/>
      <c r="F33" s="10"/>
    </row>
    <row r="34" spans="1:6" ht="15.75" x14ac:dyDescent="0.25">
      <c r="A34" s="13"/>
      <c r="B34"/>
      <c r="C34" s="10"/>
      <c r="D34" s="10"/>
      <c r="E34" s="10"/>
      <c r="F34" s="10"/>
    </row>
    <row r="35" spans="1:6" ht="15.75" x14ac:dyDescent="0.25">
      <c r="A35"/>
      <c r="B35" s="14" t="s">
        <v>7</v>
      </c>
      <c r="C35" s="10"/>
      <c r="D35" s="10"/>
      <c r="E35" s="10"/>
      <c r="F35" s="10"/>
    </row>
    <row r="36" spans="1:6" ht="15.75" x14ac:dyDescent="0.25">
      <c r="A36"/>
      <c r="B36" s="14" t="s">
        <v>8</v>
      </c>
      <c r="C36" s="10"/>
      <c r="D36" s="10"/>
      <c r="E36" s="10"/>
      <c r="F36" s="10"/>
    </row>
    <row r="37" spans="1:6" ht="15.75" x14ac:dyDescent="0.25">
      <c r="A37"/>
      <c r="B37" s="14" t="s">
        <v>9</v>
      </c>
      <c r="C37" s="10"/>
      <c r="D37" s="10"/>
      <c r="E37" s="10"/>
      <c r="F37" s="10"/>
    </row>
    <row r="38" spans="1:6" ht="15.75" x14ac:dyDescent="0.25">
      <c r="A38" s="14"/>
      <c r="B38"/>
      <c r="C38" s="10"/>
      <c r="D38" s="10"/>
      <c r="E38" s="10"/>
      <c r="F38" s="10"/>
    </row>
    <row r="39" spans="1:6" x14ac:dyDescent="0.2">
      <c r="A39" s="10"/>
      <c r="B39" s="10"/>
      <c r="C39" s="10"/>
      <c r="D39" s="10"/>
      <c r="E39" s="10"/>
      <c r="F39" s="10"/>
    </row>
    <row r="40" spans="1:6" x14ac:dyDescent="0.2">
      <c r="A40" s="10"/>
      <c r="B40" s="10"/>
      <c r="C40" s="10"/>
      <c r="D40" s="10"/>
      <c r="E40" s="10"/>
      <c r="F40" s="10"/>
    </row>
    <row r="41" spans="1:6" x14ac:dyDescent="0.2">
      <c r="A41" s="10"/>
      <c r="B41" s="10"/>
      <c r="C41" s="10"/>
      <c r="D41" s="10"/>
      <c r="E41" s="10"/>
      <c r="F41" s="10"/>
    </row>
    <row r="42" spans="1:6" x14ac:dyDescent="0.2">
      <c r="A42" s="10"/>
      <c r="B42" s="10"/>
      <c r="C42" s="10"/>
      <c r="D42" s="10"/>
      <c r="E42" s="10"/>
      <c r="F42" s="10"/>
    </row>
    <row r="43" spans="1:6" x14ac:dyDescent="0.2">
      <c r="A43" s="10"/>
      <c r="B43" s="10"/>
      <c r="C43" s="10"/>
      <c r="D43" s="10"/>
      <c r="E43" s="10"/>
      <c r="F43" s="10"/>
    </row>
    <row r="44" spans="1:6" x14ac:dyDescent="0.2">
      <c r="A44" s="10"/>
      <c r="B44" s="10"/>
      <c r="C44" s="10"/>
      <c r="D44" s="10"/>
      <c r="E44" s="10"/>
      <c r="F44" s="10"/>
    </row>
    <row r="45" spans="1:6" x14ac:dyDescent="0.2">
      <c r="A45" s="10"/>
      <c r="B45" s="10"/>
      <c r="C45" s="10"/>
      <c r="D45" s="10"/>
      <c r="E45" s="10"/>
      <c r="F45" s="10"/>
    </row>
    <row r="46" spans="1:6" x14ac:dyDescent="0.2">
      <c r="A46" s="10"/>
      <c r="B46" s="10"/>
      <c r="C46" s="10"/>
      <c r="D46" s="10"/>
      <c r="E46" s="10"/>
      <c r="F46" s="10"/>
    </row>
    <row r="47" spans="1:6" x14ac:dyDescent="0.2">
      <c r="A47" s="10"/>
      <c r="B47" s="10"/>
      <c r="C47" s="10"/>
      <c r="D47" s="10"/>
      <c r="E47" s="10"/>
      <c r="F47" s="10"/>
    </row>
    <row r="48" spans="1:6" x14ac:dyDescent="0.2">
      <c r="A48" s="10"/>
      <c r="B48" s="10"/>
      <c r="C48" s="10"/>
      <c r="D48" s="10"/>
      <c r="E48" s="10"/>
      <c r="F48" s="10"/>
    </row>
    <row r="49" spans="1:6" x14ac:dyDescent="0.2">
      <c r="A49" s="10"/>
      <c r="B49" s="10"/>
      <c r="C49" s="10"/>
      <c r="D49" s="10"/>
      <c r="E49" s="10"/>
      <c r="F49" s="10"/>
    </row>
    <row r="50" spans="1:6" x14ac:dyDescent="0.2">
      <c r="A50" s="10"/>
      <c r="B50" s="10"/>
      <c r="C50" s="10"/>
      <c r="D50" s="10"/>
      <c r="E50" s="10"/>
      <c r="F50" s="10"/>
    </row>
    <row r="51" spans="1:6" x14ac:dyDescent="0.2">
      <c r="A51" s="10"/>
      <c r="B51" s="10"/>
      <c r="C51" s="10"/>
      <c r="D51" s="10"/>
      <c r="E51" s="10"/>
      <c r="F51" s="10"/>
    </row>
    <row r="52" spans="1:6" x14ac:dyDescent="0.2">
      <c r="A52" s="10"/>
      <c r="B52" s="10"/>
      <c r="C52" s="10"/>
      <c r="D52" s="10"/>
      <c r="E52" s="10"/>
      <c r="F52" s="10"/>
    </row>
    <row r="53" spans="1:6" x14ac:dyDescent="0.2">
      <c r="A53" s="10"/>
      <c r="B53" s="10"/>
      <c r="C53" s="10"/>
      <c r="D53" s="10"/>
      <c r="E53" s="10"/>
      <c r="F53" s="10"/>
    </row>
    <row r="54" spans="1:6" x14ac:dyDescent="0.2">
      <c r="A54" s="10"/>
      <c r="B54" s="10"/>
      <c r="C54" s="10"/>
      <c r="D54" s="10"/>
      <c r="E54" s="10"/>
      <c r="F54" s="10"/>
    </row>
    <row r="55" spans="1:6" x14ac:dyDescent="0.2">
      <c r="A55" s="10"/>
      <c r="B55" s="10"/>
      <c r="C55" s="10"/>
      <c r="D55" s="10"/>
      <c r="E55" s="10"/>
      <c r="F55" s="10"/>
    </row>
    <row r="56" spans="1:6" x14ac:dyDescent="0.2">
      <c r="A56" s="10"/>
      <c r="B56" s="10"/>
      <c r="C56" s="10"/>
      <c r="D56" s="10"/>
      <c r="E56" s="10"/>
      <c r="F56" s="10"/>
    </row>
    <row r="57" spans="1:6" x14ac:dyDescent="0.2">
      <c r="A57" s="10"/>
      <c r="B57" s="10"/>
      <c r="C57" s="10"/>
      <c r="D57" s="10"/>
      <c r="E57" s="10"/>
      <c r="F57" s="10"/>
    </row>
    <row r="58" spans="1:6" x14ac:dyDescent="0.2">
      <c r="A58" s="10"/>
      <c r="B58" s="10"/>
      <c r="C58" s="10"/>
      <c r="D58" s="10"/>
      <c r="E58" s="10"/>
      <c r="F58" s="10"/>
    </row>
    <row r="59" spans="1:6" x14ac:dyDescent="0.2">
      <c r="A59" s="10"/>
      <c r="B59" s="10"/>
      <c r="C59" s="10"/>
      <c r="D59" s="10"/>
      <c r="E59" s="10"/>
      <c r="F59" s="10"/>
    </row>
    <row r="60" spans="1:6" x14ac:dyDescent="0.2">
      <c r="A60" s="10"/>
      <c r="B60" s="10"/>
      <c r="C60" s="10"/>
      <c r="D60" s="10"/>
      <c r="E60" s="10"/>
      <c r="F60" s="10"/>
    </row>
    <row r="61" spans="1:6" x14ac:dyDescent="0.2">
      <c r="A61" s="10"/>
      <c r="B61" s="10"/>
      <c r="C61" s="10"/>
      <c r="D61" s="10"/>
      <c r="E61" s="10"/>
      <c r="F61" s="10"/>
    </row>
    <row r="62" spans="1:6" x14ac:dyDescent="0.2">
      <c r="A62" s="10"/>
      <c r="B62" s="10"/>
      <c r="C62" s="10"/>
      <c r="D62" s="10"/>
      <c r="E62" s="10"/>
      <c r="F62" s="10"/>
    </row>
  </sheetData>
  <mergeCells count="14">
    <mergeCell ref="C15:D15"/>
    <mergeCell ref="A11:B11"/>
    <mergeCell ref="C11:D11"/>
    <mergeCell ref="A12:B12"/>
    <mergeCell ref="C12:D12"/>
    <mergeCell ref="C13:D13"/>
    <mergeCell ref="C14:D14"/>
    <mergeCell ref="A10:B10"/>
    <mergeCell ref="C10:D10"/>
    <mergeCell ref="A2:F2"/>
    <mergeCell ref="A4:F4"/>
    <mergeCell ref="A5:F5"/>
    <mergeCell ref="A7:B7"/>
    <mergeCell ref="C7:D7"/>
  </mergeCells>
  <pageMargins left="0" right="0" top="0.19685039370078741" bottom="0.19685039370078741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16</vt:i4>
      </vt:variant>
    </vt:vector>
  </HeadingPairs>
  <TitlesOfParts>
    <vt:vector size="37" baseType="lpstr">
      <vt:lpstr>I. rész</vt:lpstr>
      <vt:lpstr>II. rész </vt:lpstr>
      <vt:lpstr>III. rész </vt:lpstr>
      <vt:lpstr>IV. rész </vt:lpstr>
      <vt:lpstr>V. rész </vt:lpstr>
      <vt:lpstr>VI. rész </vt:lpstr>
      <vt:lpstr>VII. rész </vt:lpstr>
      <vt:lpstr>VIII. rész</vt:lpstr>
      <vt:lpstr>IX. rész </vt:lpstr>
      <vt:lpstr>X. rész  </vt:lpstr>
      <vt:lpstr>XI. rész </vt:lpstr>
      <vt:lpstr>XII. rész</vt:lpstr>
      <vt:lpstr>XIII. rész</vt:lpstr>
      <vt:lpstr>XIV. rész </vt:lpstr>
      <vt:lpstr>XV. rész</vt:lpstr>
      <vt:lpstr>XVI. rész </vt:lpstr>
      <vt:lpstr>XVII. rész </vt:lpstr>
      <vt:lpstr>XVIII. rész</vt:lpstr>
      <vt:lpstr>Összesített I-XVIII</vt:lpstr>
      <vt:lpstr>Munka3</vt:lpstr>
      <vt:lpstr>Munka4</vt:lpstr>
      <vt:lpstr>'I. rész'!Nyomtatási_terület</vt:lpstr>
      <vt:lpstr>'II. rész '!Nyomtatási_terület</vt:lpstr>
      <vt:lpstr>'IV. rész '!Nyomtatási_terület</vt:lpstr>
      <vt:lpstr>'IX. rész '!Nyomtatási_terület</vt:lpstr>
      <vt:lpstr>'V. rész '!Nyomtatási_terület</vt:lpstr>
      <vt:lpstr>'VI. rész '!Nyomtatási_terület</vt:lpstr>
      <vt:lpstr>'VII. rész '!Nyomtatási_terület</vt:lpstr>
      <vt:lpstr>'VIII. rész'!Nyomtatási_terület</vt:lpstr>
      <vt:lpstr>'X. rész  '!Nyomtatási_terület</vt:lpstr>
      <vt:lpstr>'XI. rész '!Nyomtatási_terület</vt:lpstr>
      <vt:lpstr>'XII. rész'!Nyomtatási_terület</vt:lpstr>
      <vt:lpstr>'XIII. rész'!Nyomtatási_terület</vt:lpstr>
      <vt:lpstr>'XIV. rész '!Nyomtatási_terület</vt:lpstr>
      <vt:lpstr>'XV. rész'!Nyomtatási_terület</vt:lpstr>
      <vt:lpstr>'XVI. rész '!Nyomtatási_terület</vt:lpstr>
      <vt:lpstr>'XVII. rész 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2018-03-06T13:53:37Z</cp:lastPrinted>
  <dcterms:created xsi:type="dcterms:W3CDTF">2016-06-28T10:54:06Z</dcterms:created>
  <dcterms:modified xsi:type="dcterms:W3CDTF">2018-03-07T08:07:01Z</dcterms:modified>
</cp:coreProperties>
</file>